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fileSharing readOnlyRecommended="1"/>
  <workbookPr codeName="ThisWorkbook" defaultThemeVersion="166925"/>
  <mc:AlternateContent xmlns:mc="http://schemas.openxmlformats.org/markup-compatibility/2006">
    <mc:Choice Requires="x15">
      <x15ac:absPath xmlns:x15ac="http://schemas.microsoft.com/office/spreadsheetml/2010/11/ac" url="https://nycdoe.sharepoint.com/sites/OfficeofDistrictPlanning/Documents/Team-wide Documents/District Planning/District Planning Process/2024-2025 Planning Process/Planning Resources_24-25/District Data Workbooks (22-23 AR, CEC; sent Aug 2023)/"/>
    </mc:Choice>
  </mc:AlternateContent>
  <xr:revisionPtr revIDLastSave="9" documentId="8_{50224CEC-6DF8-4695-A8B1-64D371DF5D9C}" xr6:coauthVersionLast="47" xr6:coauthVersionMax="47" xr10:uidLastSave="{F1AD3DEB-72D8-4152-B91B-CFD3692A306D}"/>
  <bookViews>
    <workbookView xWindow="25080" yWindow="-120" windowWidth="25440" windowHeight="15390" activeTab="1" xr2:uid="{713CAD33-4035-49A8-A256-AE3C6E6357E0}"/>
  </bookViews>
  <sheets>
    <sheet name="Notes &amp; Guiding Questions" sheetId="1" r:id="rId1"/>
    <sheet name="1. Schools" sheetId="3" r:id="rId2"/>
    <sheet name="2. Buildings" sheetId="4" r:id="rId3"/>
    <sheet name="3. School Changes" sheetId="6" r:id="rId4"/>
  </sheets>
  <externalReferences>
    <externalReference r:id="rId5"/>
    <externalReference r:id="rId6"/>
  </externalReferences>
  <definedNames>
    <definedName name="__123Graph_A">#REF!</definedName>
    <definedName name="__123Graph_B">#REF!</definedName>
    <definedName name="__123Graph_C">#REF!</definedName>
    <definedName name="__123Graph_X">#REF!</definedName>
    <definedName name="_123Graph_B">#REF!</definedName>
    <definedName name="_xlnm._FilterDatabase" localSheetId="1" hidden="1">'1. Schools'!#REF!</definedName>
    <definedName name="_xlnm._FilterDatabase" localSheetId="2" hidden="1">'2. Buildings'!$C$1:$P$63</definedName>
    <definedName name="anscount">1</definedName>
    <definedName name="BN">'[1]Dashboard - EMS '!$E$3</definedName>
    <definedName name="CIQWBGuid" hidden="1">"Parents - Public Data File.xlsx"</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41394.5875925926</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QR07_Online">'[2]QR06-07 Posted Online'!$A$2:$C$1426</definedName>
    <definedName name="QR08_Online">'[2]QR07-08 Posted Online'!$A$2:$C$1362</definedName>
    <definedName name="QR09_Online">'[2]QR08-09 Posted Online'!$A$2:$D$520</definedName>
    <definedName name="sencount">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<sst xmlns="http://schemas.openxmlformats.org/spreadsheetml/2006/main" count="2294" uniqueCount="445">
  <si>
    <t>District Data Workbooks 2022-2023</t>
  </si>
  <si>
    <t>Notes and Sources</t>
  </si>
  <si>
    <t>Administrative District</t>
  </si>
  <si>
    <t>Geographic District</t>
  </si>
  <si>
    <t>DBN</t>
  </si>
  <si>
    <t>School Name</t>
  </si>
  <si>
    <t>Building ID</t>
  </si>
  <si>
    <t>Split-Sited</t>
  </si>
  <si>
    <t>Co-located</t>
  </si>
  <si>
    <t>School Type</t>
  </si>
  <si>
    <t>Grade Span
2022-23</t>
  </si>
  <si>
    <t>Transfer HS</t>
  </si>
  <si>
    <t>Title I</t>
  </si>
  <si>
    <t>Admissions Process
2022-23</t>
  </si>
  <si>
    <t>Zoned</t>
  </si>
  <si>
    <t>School Info
&lt;&lt;&lt;</t>
  </si>
  <si>
    <t>ASD Program 
2022-23</t>
  </si>
  <si>
    <t>G&amp;T
2022-23</t>
  </si>
  <si>
    <t>Dual Language/TBE
2022-23</t>
  </si>
  <si>
    <t>DYCD After School Program
2022-23</t>
  </si>
  <si>
    <t>Community School
2022-23</t>
  </si>
  <si>
    <t>CTE Programs
2022-23</t>
  </si>
  <si>
    <t>AP Courses
2022-23</t>
  </si>
  <si>
    <t>IB Program
2022-23</t>
  </si>
  <si>
    <t>Programs
&lt;&lt;&lt;</t>
  </si>
  <si>
    <t>3K-12 Total Enrollment
2017-18</t>
  </si>
  <si>
    <t>3K-12 Total Enrollment
2018-19</t>
  </si>
  <si>
    <t>3K-12 Total Enrollment
2019-20</t>
  </si>
  <si>
    <t>3K-12 Total Enrollment
2020-21</t>
  </si>
  <si>
    <t>3K-12 Total Enrollment
2021-22</t>
  </si>
  <si>
    <t>K-12 Total Enrollment
2022-23</t>
  </si>
  <si>
    <t>3K-12 Total Enrollment
2022-23</t>
  </si>
  <si>
    <t>5 year change in Enrollment 
2017-18 to 2022-23</t>
  </si>
  <si>
    <t>Historical Enrollment
&lt;&lt;&lt;</t>
  </si>
  <si>
    <t>Org Enrollment 2021-22 Blue Book</t>
  </si>
  <si>
    <t>Org Capacity 
2021-22 Blue Book</t>
  </si>
  <si>
    <t>Org Utilization  
2021-22 Blue Book</t>
  </si>
  <si>
    <t>Estimated Org Utilization
2022-23 Enrollment / 2021-22 Org Capacity</t>
  </si>
  <si>
    <t>Org Capacity and Utilization
&lt;&lt;&lt;</t>
  </si>
  <si>
    <t>% Asian</t>
  </si>
  <si>
    <t xml:space="preserve"> % Black</t>
  </si>
  <si>
    <t>% Hispanic</t>
  </si>
  <si>
    <t>% Multi-Racial</t>
  </si>
  <si>
    <t>% Native American</t>
  </si>
  <si>
    <t>% White</t>
  </si>
  <si>
    <t>% Missing Race/Ethnicity Data</t>
  </si>
  <si>
    <t>% English Language Learners</t>
  </si>
  <si>
    <t>% Economically Disadvantaged</t>
  </si>
  <si>
    <t>% Students with Disabilities</t>
  </si>
  <si>
    <t>% Students in Temporary Housing</t>
  </si>
  <si>
    <t>Variety of Programs
STUDENTS
% Positive</t>
  </si>
  <si>
    <t>Variety of Programs
FAMILY
% Positive</t>
  </si>
  <si>
    <t>Family Outreach
FAMILY
% Positive</t>
  </si>
  <si>
    <t>Academic Emphasis
STUDENT
% Positive</t>
  </si>
  <si>
    <t>Academic Emphasis
TEACHER
% Positive</t>
  </si>
  <si>
    <t>Preventing Bullying
STUDENTS
% Positive</t>
  </si>
  <si>
    <t>Preventing Bullying
TEACHER
% Positive</t>
  </si>
  <si>
    <t>ELA Proficiency 2021-22</t>
  </si>
  <si>
    <t>Math Proficiency
2021-22</t>
  </si>
  <si>
    <t>High School Graduation Rate
(4-Year, 2021-2022)</t>
  </si>
  <si>
    <t># of Applicants Without a More Preferred Offer - Entry Grade</t>
  </si>
  <si>
    <t>Seats at Entry Grade</t>
  </si>
  <si>
    <t/>
  </si>
  <si>
    <t>Y</t>
  </si>
  <si>
    <t>District</t>
  </si>
  <si>
    <t>MS:Zoned</t>
  </si>
  <si>
    <t>N/A</t>
  </si>
  <si>
    <t>MS:Open</t>
  </si>
  <si>
    <t>PK-5</t>
  </si>
  <si>
    <t>ES:Zoned</t>
  </si>
  <si>
    <t>84</t>
  </si>
  <si>
    <t>Charter</t>
  </si>
  <si>
    <t>Charter Lottery</t>
  </si>
  <si>
    <t>9-12</t>
  </si>
  <si>
    <t>HS:Ed. Opt., Screened, Zoned Guarantee</t>
  </si>
  <si>
    <t>Academic</t>
  </si>
  <si>
    <t>HS:Ed. Opt.</t>
  </si>
  <si>
    <t>HS:Open</t>
  </si>
  <si>
    <t>6-8</t>
  </si>
  <si>
    <t>TBE</t>
  </si>
  <si>
    <t>Above 95%</t>
  </si>
  <si>
    <t>Tu, Hoa</t>
  </si>
  <si>
    <t>30</t>
  </si>
  <si>
    <t>30Q417</t>
  </si>
  <si>
    <t>Gotham Tech High School</t>
  </si>
  <si>
    <t>Q450</t>
  </si>
  <si>
    <t>9</t>
  </si>
  <si>
    <t>Horizon</t>
  </si>
  <si>
    <t>3K-5</t>
  </si>
  <si>
    <t>6-12</t>
  </si>
  <si>
    <t>MS:Open, HS:Ed. Opt.</t>
  </si>
  <si>
    <t>Dual Language</t>
  </si>
  <si>
    <t>K-5</t>
  </si>
  <si>
    <t>Dual Language/TBE</t>
  </si>
  <si>
    <t>Cintron, Richard</t>
  </si>
  <si>
    <t>MS:Open, Zoned</t>
  </si>
  <si>
    <t>MS:Language Criteria</t>
  </si>
  <si>
    <t>3K-8</t>
  </si>
  <si>
    <t>ES:Zoned, MS:Open</t>
  </si>
  <si>
    <t>ES:Non-Zoned</t>
  </si>
  <si>
    <t>Nest</t>
  </si>
  <si>
    <t>Walsh, Fred</t>
  </si>
  <si>
    <t>ES:District G&amp;T, Zoned</t>
  </si>
  <si>
    <t>Esperance, Glenda</t>
  </si>
  <si>
    <t>s</t>
  </si>
  <si>
    <t>MS:Open, HS:Screened</t>
  </si>
  <si>
    <t>HS:Screened: Language</t>
  </si>
  <si>
    <t>MS:Language Criteria, Open, Zoned</t>
  </si>
  <si>
    <t>HS:Ed. Opt., Screened</t>
  </si>
  <si>
    <t>30Q204</t>
  </si>
  <si>
    <t>I.S. 204 Oliver W. Holmes</t>
  </si>
  <si>
    <t>Q204</t>
  </si>
  <si>
    <t>30Q384</t>
  </si>
  <si>
    <t>Hunters Point Elementary School</t>
  </si>
  <si>
    <t>Q375</t>
  </si>
  <si>
    <t>PK-4</t>
  </si>
  <si>
    <t>K-8</t>
  </si>
  <si>
    <t>ES:Zoned, MS:Zoned</t>
  </si>
  <si>
    <t>30Q126</t>
  </si>
  <si>
    <t>Albert Shanker School for Visual and Performing Arts</t>
  </si>
  <si>
    <t>Q126</t>
  </si>
  <si>
    <t>PK-8</t>
  </si>
  <si>
    <t>30Q235</t>
  </si>
  <si>
    <t>Academy for New Americans</t>
  </si>
  <si>
    <t>Q234</t>
  </si>
  <si>
    <t>30Q076</t>
  </si>
  <si>
    <t>P.S. 076 William Hallet</t>
  </si>
  <si>
    <t>Q076</t>
  </si>
  <si>
    <t>30Q171</t>
  </si>
  <si>
    <t>P.S. 171 Peter G. Van Alst</t>
  </si>
  <si>
    <t>Q171</t>
  </si>
  <si>
    <t>HS:Audition</t>
  </si>
  <si>
    <t>30Q010</t>
  </si>
  <si>
    <t>I.S. 010 Horace Greeley</t>
  </si>
  <si>
    <t>Q010</t>
  </si>
  <si>
    <t>CTE/9-14</t>
  </si>
  <si>
    <t>5-8</t>
  </si>
  <si>
    <t>30Q011</t>
  </si>
  <si>
    <t>P.S. 011 Kathryn Phelan</t>
  </si>
  <si>
    <t>Q011</t>
  </si>
  <si>
    <t>PK-6</t>
  </si>
  <si>
    <t>30Q111</t>
  </si>
  <si>
    <t>P.S. 111 Jacob Blackwell</t>
  </si>
  <si>
    <t>Q111</t>
  </si>
  <si>
    <t>ES:Zoned, MS:Open, Zoned</t>
  </si>
  <si>
    <t>30Q234</t>
  </si>
  <si>
    <t>P.S. 234</t>
  </si>
  <si>
    <t>30Q150</t>
  </si>
  <si>
    <t>P.S. 150 Queens</t>
  </si>
  <si>
    <t>Q150</t>
  </si>
  <si>
    <t>ES:District G&amp;T, Zoned, MS:Open</t>
  </si>
  <si>
    <t>30Q445</t>
  </si>
  <si>
    <t>William Cullen Bryant High School</t>
  </si>
  <si>
    <t>Q445</t>
  </si>
  <si>
    <t>30Q070</t>
  </si>
  <si>
    <t>P.S. 070</t>
  </si>
  <si>
    <t>Q070</t>
  </si>
  <si>
    <t>30Q152</t>
  </si>
  <si>
    <t>P.S. 152 Gwendoline N. Alleyne School</t>
  </si>
  <si>
    <t>Q152</t>
  </si>
  <si>
    <t>30Q151</t>
  </si>
  <si>
    <t>P.S. 151 Mary D. Carter</t>
  </si>
  <si>
    <t>Q151</t>
  </si>
  <si>
    <t>30Q141</t>
  </si>
  <si>
    <t>I.S. 141 The Steinway</t>
  </si>
  <si>
    <t>Q141</t>
  </si>
  <si>
    <t>30Q166</t>
  </si>
  <si>
    <t>P.S. 166 Henry Gradstein</t>
  </si>
  <si>
    <t>Q166</t>
  </si>
  <si>
    <t>30Q258</t>
  </si>
  <si>
    <t>Energy Tech High School</t>
  </si>
  <si>
    <t>30Q148</t>
  </si>
  <si>
    <t>P.S. 148 Queens</t>
  </si>
  <si>
    <t>Q148</t>
  </si>
  <si>
    <t>30Q002</t>
  </si>
  <si>
    <t>P.S. 002 Alfred Zimberg</t>
  </si>
  <si>
    <t>Q002</t>
  </si>
  <si>
    <t>30Q450</t>
  </si>
  <si>
    <t>Long Island City High School</t>
  </si>
  <si>
    <t>Q452</t>
  </si>
  <si>
    <t>HS:Ed. Opt., Screened, Screened: Language, Zoned Guarantee</t>
  </si>
  <si>
    <t>30Q230</t>
  </si>
  <si>
    <t>I.S. 230</t>
  </si>
  <si>
    <t>Q230</t>
  </si>
  <si>
    <t>30Q084</t>
  </si>
  <si>
    <t>P.S. 084 Steinway</t>
  </si>
  <si>
    <t>Q084</t>
  </si>
  <si>
    <t>30Q092</t>
  </si>
  <si>
    <t>P.S. 092 Harry T. Stewart Sr.</t>
  </si>
  <si>
    <t>Q292</t>
  </si>
  <si>
    <t>30Q145</t>
  </si>
  <si>
    <t>I.S. 145 Joseph Pulitzer</t>
  </si>
  <si>
    <t>Q145</t>
  </si>
  <si>
    <t>30Q291</t>
  </si>
  <si>
    <t>Hunters Point Community Middle School</t>
  </si>
  <si>
    <t>Q404</t>
  </si>
  <si>
    <t>ES:Citywide G&amp;T, MS:Open</t>
  </si>
  <si>
    <t>30Q069</t>
  </si>
  <si>
    <t>P.S. 069 Jackson Heights</t>
  </si>
  <si>
    <t>Q069</t>
  </si>
  <si>
    <t>30Q301</t>
  </si>
  <si>
    <t>Academy for Careers in Television and Film</t>
  </si>
  <si>
    <t>HS:ASD/ACES Program, Ed. Opt.</t>
  </si>
  <si>
    <t>PK-12</t>
  </si>
  <si>
    <t>30Q149</t>
  </si>
  <si>
    <t>P.S. 149 Christa McAuliffe</t>
  </si>
  <si>
    <t>Q149</t>
  </si>
  <si>
    <t>30Q501</t>
  </si>
  <si>
    <t>Frank Sinatra School of the Arts High School</t>
  </si>
  <si>
    <t>Q570</t>
  </si>
  <si>
    <t>30Q280</t>
  </si>
  <si>
    <t>PS280Q: Home of the Lionhearts</t>
  </si>
  <si>
    <t>Q280</t>
  </si>
  <si>
    <t>30Q127</t>
  </si>
  <si>
    <t>P.S. 127 Aerospace Science Magnet School</t>
  </si>
  <si>
    <t>Q127</t>
  </si>
  <si>
    <t>ES:Zoned, MS:Language Criteria, Zoned</t>
  </si>
  <si>
    <t>30Q078</t>
  </si>
  <si>
    <t>P.S./I.S. 78Q</t>
  </si>
  <si>
    <t>Q312,Q868</t>
  </si>
  <si>
    <t>30Q122</t>
  </si>
  <si>
    <t>P.S. 122 Mamie Fay</t>
  </si>
  <si>
    <t>Q122</t>
  </si>
  <si>
    <t>30Q502</t>
  </si>
  <si>
    <t>Information Technology High School</t>
  </si>
  <si>
    <t>Q725</t>
  </si>
  <si>
    <t>30Q286</t>
  </si>
  <si>
    <t>Young Women's Leadership School, Astoria</t>
  </si>
  <si>
    <t>Q739</t>
  </si>
  <si>
    <t>30Q227</t>
  </si>
  <si>
    <t>I.S. 227 Louis Armstrong</t>
  </si>
  <si>
    <t>Q227</t>
  </si>
  <si>
    <t>30Q017</t>
  </si>
  <si>
    <t>P.S. 017 Henry David Thoreau</t>
  </si>
  <si>
    <t>Q017</t>
  </si>
  <si>
    <t>30Q300</t>
  </si>
  <si>
    <t>The 30th Avenue School (G&amp;T Citywide)</t>
  </si>
  <si>
    <t>Q017,Q126</t>
  </si>
  <si>
    <t>30Q112</t>
  </si>
  <si>
    <t>P.S. 112 Dutch Kills</t>
  </si>
  <si>
    <t>Q112</t>
  </si>
  <si>
    <t>30Q580</t>
  </si>
  <si>
    <t>Baccalaureate School for Global Education</t>
  </si>
  <si>
    <t>Q798</t>
  </si>
  <si>
    <t>7-12</t>
  </si>
  <si>
    <t>30Q212</t>
  </si>
  <si>
    <t>P.S. 212</t>
  </si>
  <si>
    <t>Q212</t>
  </si>
  <si>
    <t>30Q361</t>
  </si>
  <si>
    <t>The Woodside Community School</t>
  </si>
  <si>
    <t>Q339</t>
  </si>
  <si>
    <t>PKC</t>
  </si>
  <si>
    <t>30Q398</t>
  </si>
  <si>
    <t>The Hector Figueroa School</t>
  </si>
  <si>
    <t>Q398</t>
  </si>
  <si>
    <t>3K-3</t>
  </si>
  <si>
    <t>30Q085</t>
  </si>
  <si>
    <t>P.S. 085 Judge Charles Vallone</t>
  </si>
  <si>
    <t>Q085</t>
  </si>
  <si>
    <t>30Q329</t>
  </si>
  <si>
    <t>East Elmhurst Community School</t>
  </si>
  <si>
    <t>Q329</t>
  </si>
  <si>
    <t>30Q555</t>
  </si>
  <si>
    <t>Newcomers High School</t>
  </si>
  <si>
    <t>30Q575</t>
  </si>
  <si>
    <t>Academy of American Studies</t>
  </si>
  <si>
    <t>Q575</t>
  </si>
  <si>
    <t>84Q304</t>
  </si>
  <si>
    <t>VOICE Charter School of New York</t>
  </si>
  <si>
    <t>Q111,QALJ</t>
  </si>
  <si>
    <t>84Q359</t>
  </si>
  <si>
    <t>Academy of the City Charter School</t>
  </si>
  <si>
    <t>QABE,QARF</t>
  </si>
  <si>
    <t>84Q706</t>
  </si>
  <si>
    <t>Our World Neighborhood Charter School</t>
  </si>
  <si>
    <t>QAEA,QARA</t>
  </si>
  <si>
    <t>84Q321</t>
  </si>
  <si>
    <t>Growing Up Green Charter School</t>
  </si>
  <si>
    <t>QARY,QAZF</t>
  </si>
  <si>
    <t>PK</t>
  </si>
  <si>
    <t>30Q389</t>
  </si>
  <si>
    <t>District 30 Pre-K Center</t>
  </si>
  <si>
    <t>Q389,Q397,Q868,Q972</t>
  </si>
  <si>
    <t>84Q705</t>
  </si>
  <si>
    <t>Renaissance Charter School</t>
  </si>
  <si>
    <t>Q885</t>
  </si>
  <si>
    <t>PK-2</t>
  </si>
  <si>
    <t>30Q222</t>
  </si>
  <si>
    <t>P.S. Q222 - Fire Fighter Christopher A. Santora School</t>
  </si>
  <si>
    <t>Q222</t>
  </si>
  <si>
    <t>30Q228</t>
  </si>
  <si>
    <t>The Ivan Lafayette Early Childhood School of the Arts</t>
  </si>
  <si>
    <t>Q228</t>
  </si>
  <si>
    <t>ES</t>
  </si>
  <si>
    <t>HS</t>
  </si>
  <si>
    <t>MS</t>
  </si>
  <si>
    <t>Q</t>
  </si>
  <si>
    <t>Q312</t>
  </si>
  <si>
    <t>Q389</t>
  </si>
  <si>
    <t>DOE</t>
  </si>
  <si>
    <t>Borough</t>
  </si>
  <si>
    <t>Building Name</t>
  </si>
  <si>
    <t>Building Ownership</t>
  </si>
  <si>
    <t>Charter Only</t>
  </si>
  <si>
    <t>Superintendents for Organizations in Building</t>
  </si>
  <si>
    <t>Grades Served in Bldg</t>
  </si>
  <si>
    <t>Building Capacity 
2021-22 Blue Book</t>
  </si>
  <si>
    <t>Building Enrollment 
2021-22 Blue Book</t>
  </si>
  <si>
    <t>Building Utilization 
2021-22 Blue Book</t>
  </si>
  <si>
    <t>Estimated Building Enrollment 
2022-23</t>
  </si>
  <si>
    <t>Estimated Building Utilization 
2022-23</t>
  </si>
  <si>
    <t>Building Utilization Over 100% 
2022-23</t>
  </si>
  <si>
    <t>TCUs
Remaining / In Process of Removal</t>
  </si>
  <si>
    <t>DBNs in Building 
2022-23</t>
  </si>
  <si>
    <t>79Q344</t>
  </si>
  <si>
    <t>Non-DOE</t>
  </si>
  <si>
    <t>Not Over-utilized</t>
  </si>
  <si>
    <t>ES,MS</t>
  </si>
  <si>
    <t>MS,HS</t>
  </si>
  <si>
    <t>Louissaint, Ketler</t>
  </si>
  <si>
    <t>ES,MS,HS</t>
  </si>
  <si>
    <t>Over-utilized</t>
  </si>
  <si>
    <t>79M973</t>
  </si>
  <si>
    <t>79Q950</t>
  </si>
  <si>
    <t>Adolescent Skills Center</t>
  </si>
  <si>
    <t>CORPUS CHRISTI SCHOOL</t>
  </si>
  <si>
    <t>Queens</t>
  </si>
  <si>
    <t>Esperance, Glenda; Louissaint, Ketler; Tu, Hoa</t>
  </si>
  <si>
    <t>Louissaint, Ketler; Tu, Hoa</t>
  </si>
  <si>
    <t>75Q004</t>
  </si>
  <si>
    <t>P.S. 2 - QUEENS</t>
  </si>
  <si>
    <t>I.S. 10 - QUEENS</t>
  </si>
  <si>
    <t>P.S. 11 - QUEENS</t>
  </si>
  <si>
    <t>30Q011, 75Q255</t>
  </si>
  <si>
    <t>P.S. 17 - QUEENS</t>
  </si>
  <si>
    <t>30Q017, 30Q300</t>
  </si>
  <si>
    <t>P.S. 69 - QUEENS</t>
  </si>
  <si>
    <t>P.S. 70 - QUEENS</t>
  </si>
  <si>
    <t>30Q070, 75Q004</t>
  </si>
  <si>
    <t>P.S. 76 - QUEENS</t>
  </si>
  <si>
    <t>30Q076, 75Q277</t>
  </si>
  <si>
    <t>P.S. 84 - QUEENS</t>
  </si>
  <si>
    <t>P.S. 85 - QUEENS</t>
  </si>
  <si>
    <t>P.S. 111 - QUEENS</t>
  </si>
  <si>
    <t>30Q111, 84Q304</t>
  </si>
  <si>
    <t>P.S. 112 - QUEENS</t>
  </si>
  <si>
    <t>P.S. 122 - QUEENS</t>
  </si>
  <si>
    <t>I.S. 126 - QUEENS</t>
  </si>
  <si>
    <t>30Q126, 30Q300</t>
  </si>
  <si>
    <t>P.S. 127 - QUEENS</t>
  </si>
  <si>
    <t>I.S. 141 - QUEENS</t>
  </si>
  <si>
    <t>I.S. 145 - QUEENS</t>
  </si>
  <si>
    <t>P.S. 148 - QUEENS</t>
  </si>
  <si>
    <t>P.S. 149 - QUEENS</t>
  </si>
  <si>
    <t>P.S. 150 - QUEENS</t>
  </si>
  <si>
    <t>P.S. 151 - QUEENS</t>
  </si>
  <si>
    <t>P.S. 152 - QUEENS</t>
  </si>
  <si>
    <t>P.S. 166 - QUEENS</t>
  </si>
  <si>
    <t>P.S. 171 - QUEENS</t>
  </si>
  <si>
    <t>I.S. 204 - QUEENS</t>
  </si>
  <si>
    <t>30Q204, 30Q258, 75Q277</t>
  </si>
  <si>
    <t>P.S. 212 - QUEENS</t>
  </si>
  <si>
    <t>P.S. 222 (ECC) - QUEENS</t>
  </si>
  <si>
    <t>I.S. 227 - QUEENS</t>
  </si>
  <si>
    <t>30Q227, 75Q811</t>
  </si>
  <si>
    <t>P.S. 228 (ECC) - QUEENS</t>
  </si>
  <si>
    <t>I.S. 230 - QUEENS</t>
  </si>
  <si>
    <t>P.S. 234 - QUEENS</t>
  </si>
  <si>
    <t>30Q234, 30Q235</t>
  </si>
  <si>
    <t>P.S. 280 - QUEENS</t>
  </si>
  <si>
    <t>P.S. 92 - QUEENS</t>
  </si>
  <si>
    <t>P.S./.IS. 78 - QUEENS</t>
  </si>
  <si>
    <t>30Q078, 75Q277</t>
  </si>
  <si>
    <t>EAST ELMHURST COMMUNITY SCHOOL - QUEENS</t>
  </si>
  <si>
    <t>P.S. 339 - Queens</t>
  </si>
  <si>
    <t>Hunters Point</t>
  </si>
  <si>
    <t>PRE-K CENTER @96-10 23 AVENUE - QUEENS</t>
  </si>
  <si>
    <t>Q397</t>
  </si>
  <si>
    <t>PRE-K CENTER @37TH STREET - QUEENS</t>
  </si>
  <si>
    <t>30Q389, 75Q255</t>
  </si>
  <si>
    <t>P.S. 398 - QUEENS</t>
  </si>
  <si>
    <t>HUNTERS POINT CAMPUS - QUEENS</t>
  </si>
  <si>
    <t>30Q291, 30Q301, 75Q277</t>
  </si>
  <si>
    <t>WILLIAM C. BRYANT HS - Q</t>
  </si>
  <si>
    <t>NEWCOMERS HIGH SCHOOL (OLD LIC)-Q</t>
  </si>
  <si>
    <t>30Q417, 30Q555</t>
  </si>
  <si>
    <t>LONG ISLAND CITY HS(NEW)-Q</t>
  </si>
  <si>
    <t>30Q450, 75Q993, 79M645, 79M984</t>
  </si>
  <si>
    <t>FRANK SINATRA HIGH SCHOOL-Q</t>
  </si>
  <si>
    <t>30Q501, 75Q993</t>
  </si>
  <si>
    <t>ACADEMY OF AMERICAN STUDIES - QUEENS</t>
  </si>
  <si>
    <t>Q667</t>
  </si>
  <si>
    <t>SKILLMAN HIGH SCHOOL - QUEENS</t>
  </si>
  <si>
    <t>HS FOR INFORMATION TECH - QUEENS</t>
  </si>
  <si>
    <t>30Q502, 75Q721</t>
  </si>
  <si>
    <t>YOUNG WOMEN'S LEADERSHIP ACADEMY- QUEENS</t>
  </si>
  <si>
    <t>BACCALAUREATE SCL FOR GLOBAL ED-Q</t>
  </si>
  <si>
    <t>Q868</t>
  </si>
  <si>
    <t>P.S. 78 - QUEENS</t>
  </si>
  <si>
    <t>30Q078, 30Q389</t>
  </si>
  <si>
    <t>RENAISSANCE CHARTER SCHOOL - Q</t>
  </si>
  <si>
    <t>75Q255, 84Q705</t>
  </si>
  <si>
    <t>Q902</t>
  </si>
  <si>
    <t>RMSC - QUEENS</t>
  </si>
  <si>
    <t>Q972</t>
  </si>
  <si>
    <t>ADULT BASIC EDUCATION - QUEENS</t>
  </si>
  <si>
    <t>QABE</t>
  </si>
  <si>
    <t>QAEA</t>
  </si>
  <si>
    <t>OUR WORLD NEIGHBORHOOD CHARTER SCHOOL</t>
  </si>
  <si>
    <t>QALJ</t>
  </si>
  <si>
    <t>NYC CHILDHOOD CENTER</t>
  </si>
  <si>
    <t>QARA</t>
  </si>
  <si>
    <t>Our World Neighborhood Charter (2nd location)</t>
  </si>
  <si>
    <t>QARF</t>
  </si>
  <si>
    <t>Astoria Community Center</t>
  </si>
  <si>
    <t>QARY</t>
  </si>
  <si>
    <t>QAZF</t>
  </si>
  <si>
    <t>JOSEPH DIMARCO CHILD CARE</t>
  </si>
  <si>
    <t>QBGZ</t>
  </si>
  <si>
    <t>LAGUARDIA COMM. COLLEGE CAMPUS</t>
  </si>
  <si>
    <t>QBHI</t>
  </si>
  <si>
    <t>District </t>
  </si>
  <si>
    <t> Action </t>
  </si>
  <si>
    <t>Proposal Title </t>
  </si>
  <si>
    <t>New District School</t>
  </si>
  <si>
    <t>Truncation</t>
  </si>
  <si>
    <t>Performance (2021-22) and Demand (2022-23)</t>
  </si>
  <si>
    <t>School Survey
(2021-22)
&lt;&lt;&lt;</t>
  </si>
  <si>
    <t>Demographics (2021-22)
&lt;&lt;&lt;</t>
  </si>
  <si>
    <t>Smallest 25% of Schools</t>
  </si>
  <si>
    <t>Opening of a New District Middle School, TBD (30Q429) in Building Q429</t>
  </si>
  <si>
    <t>Truncation of P.S. 150 (30Q150) from a K-6 to a K-5 School in Building Q150</t>
  </si>
  <si>
    <t>Changes to Building Utilization and Rezonings, 2023-2024 School Year</t>
  </si>
  <si>
    <t>Does anything about the building information stand out to you? Are there any buildings you would like more information about?</t>
  </si>
  <si>
    <t xml:space="preserve">How do you think proposed changes will impact the district landscape? Is there anything we can learn from this years process to develop these changes that we learn from for the future? </t>
  </si>
  <si>
    <t>Guiding Questions</t>
  </si>
  <si>
    <r>
      <rPr>
        <b/>
        <sz val="11"/>
        <color rgb="FF000000"/>
        <rFont val="Calibri"/>
        <family val="2"/>
      </rPr>
      <t xml:space="preserve">School Info
</t>
    </r>
    <r>
      <rPr>
        <sz val="11"/>
        <color rgb="FF000000"/>
        <rFont val="Calibri"/>
        <family val="2"/>
      </rPr>
      <t xml:space="preserve">  •  	What do you notice about the types of schools in the district? Are there a wide range of options? Any gaps?
</t>
    </r>
    <r>
      <rPr>
        <b/>
        <sz val="11"/>
        <color rgb="FF000000"/>
        <rFont val="Calibri"/>
        <family val="2"/>
      </rPr>
      <t xml:space="preserve">Programs
</t>
    </r>
    <r>
      <rPr>
        <sz val="11"/>
        <color rgb="FF000000"/>
        <rFont val="Calibri"/>
        <family val="2"/>
      </rPr>
      <t xml:space="preserve">  •  	Which programs are well represented in the district?
  •  	Are there any existing programs you know to be working particularly well?
  •  	Which new programs may be needed in the district? Why?
</t>
    </r>
    <r>
      <rPr>
        <b/>
        <sz val="11"/>
        <color rgb="FF000000"/>
        <rFont val="Calibri"/>
        <family val="2"/>
      </rPr>
      <t xml:space="preserve">Historical Enrollment
</t>
    </r>
    <r>
      <rPr>
        <sz val="11"/>
        <color rgb="FF000000"/>
        <rFont val="Calibri"/>
        <family val="2"/>
      </rPr>
      <t xml:space="preserve">  •  	Which schools are showing enrollment increases? Are there opportunities to build off the success of any of these schools?
  •  	Which schools have the most considerable enrollment decline in the district over the last 5 years? Do you have any context as to why this might be happening?
  •  	Which schools are in the bottom 25% of enrollment citywide? Do you have any specific ideas around supports or potential plans for how to grow enrollment at any of these schools?
</t>
    </r>
    <r>
      <rPr>
        <b/>
        <sz val="11"/>
        <color rgb="FF000000"/>
        <rFont val="Calibri"/>
        <family val="2"/>
      </rPr>
      <t xml:space="preserve">Org Capacity and Utilization
</t>
    </r>
    <r>
      <rPr>
        <sz val="11"/>
        <color rgb="FF000000"/>
        <rFont val="Calibri"/>
        <family val="2"/>
      </rPr>
      <t xml:space="preserve">  •  	How many schools in your district are over 100% utilization? Which (if any) are facing overcrowding? Do you have any ideas to potentially address these challenges?
  •  	Are there under-utilized buildings with excess capacity to accommodate an additional school or program? 
  •  	Is over- or under-utilization concentrated at a particular grade level? In a particular area? 
</t>
    </r>
    <r>
      <rPr>
        <b/>
        <sz val="11"/>
        <color rgb="FF000000"/>
        <rFont val="Calibri"/>
        <family val="2"/>
      </rPr>
      <t xml:space="preserve">Demographics
</t>
    </r>
    <r>
      <rPr>
        <sz val="11"/>
        <color rgb="FF000000"/>
        <rFont val="Calibri"/>
        <family val="2"/>
      </rPr>
      <t xml:space="preserve">  •  	What opportunities exist to increase diversity and integration across the district? 
</t>
    </r>
    <r>
      <rPr>
        <b/>
        <sz val="11"/>
        <color rgb="FF000000"/>
        <rFont val="Calibri"/>
        <family val="2"/>
      </rPr>
      <t xml:space="preserve">School Survey
</t>
    </r>
    <r>
      <rPr>
        <sz val="11"/>
        <color rgb="FF000000"/>
        <rFont val="Calibri"/>
        <family val="2"/>
      </rPr>
      <t xml:space="preserve">  •  	Which schools have the highest and lowest school survey data? Are those trends surprising in any way?
  •  	Is there anything in common between schools with similar school survey data? 
</t>
    </r>
    <r>
      <rPr>
        <b/>
        <sz val="11"/>
        <color rgb="FF000000"/>
        <rFont val="Calibri"/>
        <family val="2"/>
      </rPr>
      <t xml:space="preserve">Performance and Demand
</t>
    </r>
    <r>
      <rPr>
        <sz val="11"/>
        <color rgb="FF000000"/>
        <rFont val="Calibri"/>
        <family val="2"/>
      </rPr>
      <t xml:space="preserve">  •  	Which schools have noticeably high or low performance or demand?
  •  	Are there opportunities to expand high performing / high demand options in any way?
  •  	Do you have any specific ideas around supports or potential plans for schools with low performance and demand?</t>
    </r>
  </si>
  <si>
    <r>
      <rPr>
        <b/>
        <sz val="11"/>
        <color theme="1"/>
        <rFont val="Calibri"/>
        <family val="2"/>
        <scheme val="minor"/>
      </rPr>
      <t>3. School Changes:</t>
    </r>
    <r>
      <rPr>
        <sz val="11"/>
        <color theme="1"/>
        <rFont val="Calibri"/>
        <family val="2"/>
        <scheme val="minor"/>
      </rPr>
      <t xml:space="preserve">
-School changes approved for implementation in the 2023-2024 school year. Includes proposals for school utilization approved by the Panel for Educational Policy (PEP) and rezonings approved by Community Education Councils.</t>
    </r>
  </si>
  <si>
    <t>Hidalgo, Lisa</t>
  </si>
  <si>
    <t>Hidalgo, Lisa; Louissaint, Ketler</t>
  </si>
  <si>
    <t>Hidalgo, Lisa; Louissaint, Ketler; Walsh, Fred</t>
  </si>
  <si>
    <t>Cintron, Richard; Hidalgo, Lisa; Louissaint, Ketler</t>
  </si>
  <si>
    <t>Superintendent</t>
  </si>
  <si>
    <r>
      <t xml:space="preserve">1. </t>
    </r>
    <r>
      <rPr>
        <b/>
        <sz val="11"/>
        <color rgb="FF000000"/>
        <rFont val="Calibri"/>
        <family val="2"/>
      </rPr>
      <t xml:space="preserve">Schools: 
</t>
    </r>
    <r>
      <rPr>
        <sz val="11"/>
        <color rgb="FF000000"/>
        <rFont val="Calibri"/>
        <family val="2"/>
      </rPr>
      <t xml:space="preserve">- List of schools reflects the schools in 2022-2023.  
- "Co-located" means that the school shares space with another school in at least one site.
</t>
    </r>
    <r>
      <rPr>
        <b/>
        <sz val="11"/>
        <color rgb="FF000000"/>
        <rFont val="Calibri"/>
        <family val="2"/>
      </rPr>
      <t xml:space="preserve">- </t>
    </r>
    <r>
      <rPr>
        <sz val="11"/>
        <color rgb="FF000000"/>
        <rFont val="Calibri"/>
        <family val="2"/>
      </rPr>
      <t>For district schools, enrollment is based on the Audited Register; for charter schools, enrollment is based on the Charter Headcount; for all schools that are split-sited, enrollment reflects the DBN's total number of students at all sites. 
-Smallest 25% of Schools reflects schools with K-12 enrollment in the lower 25% of all D1-32 schools citywide based on enrollment.
- "Org Capacity" reflects a school's combined organizational capacity at all sites as reflected in the 2021-2022 Blue Book, available here: https://dnnhh5cc1.blob.core.windows.net/portals/0/Capital_Plan/Utilization_Reports/Blue%20Book%202021-2022.pdf?sv=2017-04-17&amp;sr=b&amp;si=DNNFileManagerPolicy&amp;sig=FqZOX1oO7goaI9by7SCbvSn2k9QwOtj1vpe0RnKP9Nk%3D; schools not listed in the Blue Book are listed as "N/A")
- Demographic data is based on the 2021-2022 Demographic Snapshot for race/ethnicity, MLL status, economic status, and disability status; data on housing status is based on the NYC DOE Report on Students in Temporary Housing, 2022 (data for 2020-21 school year); the full Demographic Snapshot is availalbe on the NYCDOE website here: https://infohub.nyced.org/reports/school-quality/information-and-data-overview
- Superintendents represents community or high school superintendents as of August 2023.
- School Survey fields reflect selected metrics from the 2021-2022 School Survey; full results, including district and citywide averages, can be accessed at https://secure.panoramaed.com/nycdoe/understand?auth_token=NeMqBRG7xyKtyeqmK_Nd
- Graduation rate reflects 2021-2022 4-year August graduation rate for the cohort that entered 9th grade in September 2018; and proficiency ratings are for grades 3-8 state testing for the 2021-2022 school year.
-Demand data reflects the number of applicants that did not match to a more preffered choice and the seat target at the entry grade for Fall 2022 admissions.</t>
    </r>
  </si>
  <si>
    <r>
      <t xml:space="preserve">2. Buildings:
</t>
    </r>
    <r>
      <rPr>
        <sz val="11"/>
        <rFont val="Calibri"/>
        <family val="2"/>
      </rPr>
      <t>- List of buildings reflects active school sites for the 2022-2023 school year.
- Superintendents represents community or high school superintendents of any school in the building as of August 2023.
- "Building Capacity" reflects the combined capacity of the building and any other structures on the campus (mini-buildings, transportable buildings, etc.), as reflected in the 2021-2022 Blue Book, available here: https://dnnhh5cc1.blob.core.windows.net/portals/0/Capital_Plan/Utilization_Reports/Blue%20Book%202021-2022.pdf?sv=2017-04-17&amp;sr=b&amp;si=DNNFileManagerPolicy&amp;sig=FqZOX1oO7goaI9by7SCbvSn2k9QwOtj1vpe0RnKP9Nk%3D; buildings not listed in 2019-2020 Revised Blue Book are listed is "N/A")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</si>
</sst>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b/>
      <sz val="12"/>
      <color theme="0"/>
      <name val="Calibri"/>
      <family val="2"/>
    </font>
    <font>
      <b/>
      <sz val="11"/>
      <name val="Calibri"/>
      <family val="2"/>
      <scheme val="minor"/>
    </font>
    <font>
      <sz val="11"/>
      <name val="Calibri"/>
      <family val="2"/>
    </font>
    <font>
      <sz val="11"/>
      <color rgb="FF000000"/>
      <name val="Calibri"/>
      <family val="2"/>
    </font>
    <font>
      <sz val="11"/>
      <color theme="1"/>
      <name val="Calibri"/>
      <family val="2"/>
    </font>
    <font>
      <sz val="11"/>
      <color rgb="FF000000"/>
      <name val="Calibri"/>
      <family val="2"/>
    </font>
    <font>
      <sz val="8"/>
      <name val="Calibri"/>
      <family val="2"/>
      <scheme val="minor"/>
    </font>
    <font>
      <b/>
      <sz val="11"/>
      <name val="Calibri"/>
      <family val="2"/>
    </font>
    <font>
      <sz val="11"/>
      <color theme="1"/>
      <name val="Arial"/>
      <family val="2"/>
    </font>
    <font>
      <sz val="11"/>
      <color theme="1"/>
      <name val="Arial"/>
      <family val="2"/>
    </font>
    <font>
      <sz val="10"/>
      <name val="Calibri"/>
      <family val="2"/>
      <scheme val="minor"/>
    </font>
    <font>
      <b/>
      <sz val="11"/>
      <color rgb="FF000000"/>
      <name val="Calibri"/>
      <family val="2"/>
    </font>
  </fonts>
  <fills count="10">
    <fill>
      <patternFill patternType="none"/>
    </fill>
    <fill>
      <patternFill patternType="gray125"/>
    </fill>
    <fill>
      <patternFill patternType="solid">
        <fgColor rgb="FF0070C0"/>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00CDC8"/>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theme="0" tint="-4.9989318521683403E-2"/>
      </left>
      <right style="thin">
        <color theme="0" tint="-4.9989318521683403E-2"/>
      </right>
      <top/>
      <bottom style="thin">
        <color rgb="FFF2F2F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style="thin">
        <color theme="0"/>
      </right>
      <top style="thin">
        <color theme="0"/>
      </top>
      <bottom style="thin">
        <color theme="0"/>
      </bottom>
      <diagonal/>
    </border>
    <border>
      <left style="thin">
        <color theme="0" tint="-4.9989318521683403E-2"/>
      </left>
      <right style="thin">
        <color theme="0" tint="-4.9989318521683403E-2"/>
      </right>
      <top/>
      <bottom/>
      <diagonal/>
    </border>
    <border>
      <left style="thin">
        <color indexed="64"/>
      </left>
      <right style="thin">
        <color indexed="64"/>
      </right>
      <top style="thin">
        <color indexed="64"/>
      </top>
      <bottom/>
      <diagonal/>
    </border>
    <border>
      <left style="thin">
        <color indexed="64"/>
      </left>
      <right/>
      <top/>
      <bottom/>
      <diagonal/>
    </border>
  </borders>
  <cellStyleXfs count="5">
    <xf numFmtId="0" fontId="0" fillId="0" borderId="0"/>
    <xf numFmtId="9" fontId="1" fillId="0" borderId="0" applyFont="0" applyFill="0" applyBorder="0" applyAlignment="0" applyProtection="0"/>
    <xf numFmtId="0" fontId="4" fillId="0" borderId="0"/>
    <xf numFmtId="0" fontId="13" fillId="0" borderId="0"/>
    <xf numFmtId="9" fontId="14" fillId="0" borderId="0" applyFont="0" applyFill="0" applyBorder="0" applyAlignment="0" applyProtection="0"/>
  </cellStyleXfs>
  <cellXfs count="54">
    <xf numFmtId="0" fontId="0" fillId="0" borderId="0" xfId="0"/>
    <xf numFmtId="0" fontId="0" fillId="0" borderId="0" xfId="0" applyAlignment="1">
      <alignment horizontal="center"/>
    </xf>
    <xf numFmtId="0" fontId="6" fillId="2"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5" borderId="3" xfId="0" applyFont="1" applyFill="1" applyBorder="1" applyAlignment="1">
      <alignment horizontal="center" vertical="center" wrapText="1"/>
    </xf>
    <xf numFmtId="9" fontId="6" fillId="5" borderId="3" xfId="1"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7" borderId="3" xfId="0" applyFont="1" applyFill="1" applyBorder="1" applyAlignment="1">
      <alignment horizontal="center" vertical="center" wrapText="1"/>
    </xf>
    <xf numFmtId="10" fontId="6" fillId="7" borderId="3" xfId="1" applyNumberFormat="1" applyFont="1" applyFill="1" applyBorder="1" applyAlignment="1">
      <alignment horizontal="center" vertical="center" wrapText="1"/>
    </xf>
    <xf numFmtId="9" fontId="6" fillId="7" borderId="3" xfId="1" applyFont="1" applyFill="1" applyBorder="1" applyAlignment="1">
      <alignment horizontal="center" vertical="center" wrapText="1"/>
    </xf>
    <xf numFmtId="9" fontId="6" fillId="8" borderId="3" xfId="1" applyFont="1" applyFill="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left" vertical="center"/>
    </xf>
    <xf numFmtId="0" fontId="9" fillId="3" borderId="0" xfId="0" applyFont="1" applyFill="1" applyAlignment="1">
      <alignment horizontal="center" vertical="center"/>
    </xf>
    <xf numFmtId="0" fontId="9" fillId="4" borderId="0" xfId="0" applyFont="1" applyFill="1" applyAlignment="1">
      <alignment horizontal="center" vertical="center"/>
    </xf>
    <xf numFmtId="3" fontId="9" fillId="0" borderId="0" xfId="0" applyNumberFormat="1" applyFont="1" applyAlignment="1">
      <alignment horizontal="center" vertical="center"/>
    </xf>
    <xf numFmtId="9" fontId="0" fillId="0" borderId="0" xfId="1" applyFont="1" applyBorder="1" applyAlignment="1">
      <alignment horizontal="center"/>
    </xf>
    <xf numFmtId="9" fontId="0" fillId="5" borderId="0" xfId="1" applyFont="1" applyFill="1" applyBorder="1" applyAlignment="1">
      <alignment horizontal="center"/>
    </xf>
    <xf numFmtId="9" fontId="9" fillId="0" borderId="0" xfId="0" applyNumberFormat="1" applyFont="1" applyAlignment="1">
      <alignment horizontal="center" vertical="center"/>
    </xf>
    <xf numFmtId="0" fontId="9" fillId="6" borderId="0" xfId="0" applyFont="1" applyFill="1" applyAlignment="1">
      <alignment horizontal="center" vertical="center"/>
    </xf>
    <xf numFmtId="164" fontId="9" fillId="0" borderId="0" xfId="0" applyNumberFormat="1" applyFont="1" applyAlignment="1">
      <alignment horizontal="center" vertical="center"/>
    </xf>
    <xf numFmtId="164" fontId="0" fillId="0" borderId="0" xfId="1" applyNumberFormat="1" applyFont="1" applyBorder="1" applyAlignment="1">
      <alignment horizontal="center"/>
    </xf>
    <xf numFmtId="9" fontId="0" fillId="7" borderId="0" xfId="1" applyFont="1" applyFill="1" applyBorder="1" applyAlignment="1">
      <alignment horizontal="center"/>
    </xf>
    <xf numFmtId="9" fontId="9" fillId="0" borderId="0" xfId="1" applyFont="1" applyAlignment="1">
      <alignment horizontal="center" vertical="center"/>
    </xf>
    <xf numFmtId="9" fontId="9" fillId="8" borderId="0" xfId="1" applyFont="1" applyFill="1" applyAlignment="1">
      <alignment horizontal="center" vertical="center"/>
    </xf>
    <xf numFmtId="0" fontId="9" fillId="0" borderId="0" xfId="0" quotePrefix="1" applyFont="1" applyAlignment="1">
      <alignment horizontal="center" vertical="center"/>
    </xf>
    <xf numFmtId="3" fontId="0" fillId="0" borderId="0" xfId="1" applyNumberFormat="1" applyFont="1" applyBorder="1" applyAlignment="1">
      <alignment horizontal="center"/>
    </xf>
    <xf numFmtId="9" fontId="0" fillId="0" borderId="0" xfId="1" applyFont="1"/>
    <xf numFmtId="0" fontId="3" fillId="2"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9" fontId="2" fillId="2" borderId="4" xfId="1" applyFont="1" applyFill="1" applyBorder="1" applyAlignment="1">
      <alignment horizontal="center" vertical="center" wrapText="1"/>
    </xf>
    <xf numFmtId="3" fontId="0" fillId="0" borderId="0" xfId="0" applyNumberFormat="1" applyAlignment="1">
      <alignment horizontal="center"/>
    </xf>
    <xf numFmtId="9" fontId="0" fillId="0" borderId="0" xfId="1" applyFont="1" applyAlignment="1">
      <alignment horizontal="center"/>
    </xf>
    <xf numFmtId="0" fontId="0" fillId="0" borderId="0" xfId="0" applyAlignment="1">
      <alignment horizontal="center" vertical="center"/>
    </xf>
    <xf numFmtId="0" fontId="3" fillId="0" borderId="0" xfId="0" applyFont="1" applyAlignment="1">
      <alignment horizontal="left" vertical="center"/>
    </xf>
    <xf numFmtId="9" fontId="6" fillId="9" borderId="3" xfId="1"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9" borderId="5" xfId="0" applyFont="1" applyFill="1" applyBorder="1" applyAlignment="1">
      <alignment horizontal="center" vertical="center" wrapText="1"/>
    </xf>
    <xf numFmtId="3" fontId="10" fillId="0" borderId="0" xfId="1" applyNumberFormat="1" applyFont="1" applyAlignment="1">
      <alignment horizontal="center"/>
    </xf>
    <xf numFmtId="3" fontId="8" fillId="0" borderId="0" xfId="1" applyNumberFormat="1" applyFont="1" applyAlignment="1">
      <alignment horizontal="center"/>
    </xf>
    <xf numFmtId="9" fontId="10" fillId="9" borderId="0" xfId="1" applyFont="1" applyFill="1" applyAlignment="1">
      <alignment horizontal="center"/>
    </xf>
    <xf numFmtId="0" fontId="5" fillId="2" borderId="6" xfId="2" applyFont="1" applyFill="1" applyBorder="1" applyAlignment="1">
      <alignment horizontal="center" vertical="center" wrapText="1"/>
    </xf>
    <xf numFmtId="0" fontId="8" fillId="0" borderId="1" xfId="2" applyFont="1" applyBorder="1" applyAlignment="1">
      <alignment vertical="top" wrapText="1"/>
    </xf>
    <xf numFmtId="0" fontId="12" fillId="0" borderId="1" xfId="2" applyFont="1" applyBorder="1" applyAlignment="1">
      <alignment vertical="top" wrapText="1"/>
    </xf>
    <xf numFmtId="0" fontId="9" fillId="0" borderId="1" xfId="0" applyFont="1" applyBorder="1" applyAlignment="1">
      <alignment horizontal="left" vertical="center" wrapText="1"/>
    </xf>
    <xf numFmtId="0" fontId="1" fillId="0" borderId="1" xfId="0" applyFont="1" applyBorder="1" applyAlignment="1">
      <alignment horizontal="left" vertical="center" wrapText="1"/>
    </xf>
    <xf numFmtId="0" fontId="15" fillId="0" borderId="0" xfId="0" applyFont="1" applyAlignment="1">
      <alignment horizontal="center" vertical="center"/>
    </xf>
    <xf numFmtId="14" fontId="15" fillId="0" borderId="0" xfId="0" applyNumberFormat="1" applyFont="1" applyAlignment="1">
      <alignment horizontal="left" vertical="center" wrapText="1"/>
    </xf>
    <xf numFmtId="0" fontId="15" fillId="0" borderId="0" xfId="0" applyFont="1" applyAlignment="1">
      <alignment horizontal="left" vertical="center" wrapText="1"/>
    </xf>
    <xf numFmtId="0" fontId="8" fillId="0" borderId="1" xfId="0" applyFont="1" applyBorder="1" applyAlignment="1">
      <alignment horizontal="left" vertical="top" wrapText="1"/>
    </xf>
    <xf numFmtId="0" fontId="0" fillId="0" borderId="1" xfId="0" applyBorder="1" applyAlignment="1">
      <alignment horizontal="left" vertical="center" wrapText="1"/>
    </xf>
    <xf numFmtId="0" fontId="5" fillId="2" borderId="7" xfId="2" applyFont="1" applyFill="1" applyBorder="1" applyAlignment="1">
      <alignment horizontal="center" vertical="center" wrapText="1"/>
    </xf>
    <xf numFmtId="0" fontId="5" fillId="2" borderId="0" xfId="2" applyFont="1" applyFill="1" applyAlignment="1">
      <alignment horizontal="center" vertical="center" wrapText="1"/>
    </xf>
  </cellXfs>
  <cellStyles count="5">
    <cellStyle name="Normal" xfId="0" builtinId="0"/>
    <cellStyle name="Normal 2" xfId="2" xr:uid="{178CB0EF-4174-4ADD-9D15-50E24456EEA3}"/>
    <cellStyle name="Normal 3" xfId="3" xr:uid="{4A5D4DDB-7EFF-430A-8117-BE21D1207CE9}"/>
    <cellStyle name="Percent" xfId="1" builtinId="5"/>
    <cellStyle name="Percent 2" xfId="4" xr:uid="{8831DC4C-0E68-4751-A489-188B1170FA46}"/>
  </cellStyles>
  <dxfs count="96">
    <dxf>
      <font>
        <sz val="10"/>
        <color auto="1"/>
      </font>
      <numFmt numFmtId="19" formatCode="m/d/yyyy"/>
      <alignment horizontal="left" vertical="center" textRotation="0" wrapText="1" indent="0" justifyLastLine="0" shrinkToFit="0" readingOrder="0"/>
    </dxf>
    <dxf>
      <font>
        <sz val="10"/>
        <color auto="1"/>
      </font>
      <alignment horizontal="center" vertical="center" textRotation="0" wrapText="0" indent="0" justifyLastLine="0" shrinkToFit="0" readingOrder="0"/>
    </dxf>
    <dxf>
      <font>
        <sz val="10"/>
        <color auto="1"/>
      </font>
      <alignment horizontal="center" vertical="center" textRotation="0" wrapText="0" indent="0" justifyLastLine="0" shrinkToFit="0" readingOrder="0"/>
    </dxf>
    <dxf>
      <font>
        <sz val="10"/>
        <color auto="1"/>
      </font>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border diagonalUp="0" diagonalDown="0" outline="0">
        <left style="thin">
          <color indexed="64"/>
        </left>
        <right style="thin">
          <color indexed="64"/>
        </right>
        <top/>
        <bottom/>
      </border>
    </dxf>
    <dxf>
      <fill>
        <patternFill>
          <bgColor theme="7" tint="0.79998168889431442"/>
        </patternFill>
      </fill>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3" formatCode="0%"/>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textRotation="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textRotation="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border>
        <bottom style="thin">
          <color rgb="FFFFFFFF"/>
        </bottom>
      </border>
    </dxf>
    <dxf>
      <font>
        <b/>
        <i val="0"/>
        <strike val="0"/>
        <condense val="0"/>
        <extend val="0"/>
        <outline val="0"/>
        <shadow val="0"/>
        <u val="none"/>
        <vertAlign val="baseline"/>
        <sz val="11"/>
        <color theme="1"/>
        <name val="Calibri"/>
        <scheme val="minor"/>
      </font>
      <fill>
        <patternFill patternType="solid">
          <fgColor indexed="64"/>
          <bgColor rgb="FF0070C0"/>
        </patternFill>
      </fill>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border>
    </dxf>
    <dxf>
      <font>
        <color rgb="FF9C0006"/>
      </font>
      <fill>
        <patternFill>
          <bgColor rgb="FFFFC7CE"/>
        </patternFill>
      </fill>
    </dxf>
    <dxf>
      <font>
        <b val="0"/>
        <i val="0"/>
        <strike val="0"/>
        <condense val="0"/>
        <extend val="0"/>
        <outline val="0"/>
        <shadow val="0"/>
        <u val="none"/>
        <vertAlign val="baseline"/>
        <sz val="11"/>
        <color rgb="FF000000"/>
        <name val="Calibri"/>
        <scheme val="none"/>
      </font>
      <fill>
        <patternFill>
          <fgColor indexed="64"/>
          <bgColor rgb="FFFFFF00"/>
        </patternFill>
      </fill>
      <alignment horizontal="center"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3" formatCode="0%"/>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solid">
          <fgColor indexed="64"/>
          <bgColor rgb="FF00CDC8"/>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3" formatCode="0%"/>
      <alignment horizontal="center" vertical="center" textRotation="0" wrapText="0" indent="0" justifyLastLine="0" shrinkToFit="0" readingOrder="0"/>
    </dxf>
    <dxf>
      <numFmt numFmtId="164" formatCode="0.0%"/>
      <fill>
        <patternFill patternType="solid">
          <fgColor indexed="64"/>
          <bgColor theme="9" tint="0.3999755851924192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none"/>
      </font>
      <numFmt numFmtId="164" formatCode="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none"/>
      </font>
      <numFmt numFmtId="164" formatCode="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none"/>
      </font>
      <numFmt numFmtId="164" formatCode="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none"/>
      </font>
      <numFmt numFmtId="164" formatCode="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none"/>
      </font>
      <numFmt numFmtId="164" formatCode="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none"/>
      </font>
      <numFmt numFmtId="164" formatCode="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none"/>
      </font>
      <numFmt numFmtId="164" formatCode="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none"/>
      </font>
      <numFmt numFmtId="164" formatCode="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none"/>
      </font>
      <numFmt numFmtId="164" formatCode="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none"/>
      </font>
      <fill>
        <patternFill>
          <fgColor indexed="64"/>
          <bgColor theme="0"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none"/>
      </font>
      <numFmt numFmtId="13" formatCode="0%"/>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fill>
        <patternFill>
          <fgColor indexed="64"/>
          <bgColor theme="5" tint="0.39997558519241921"/>
        </patternFill>
      </fill>
      <alignment horizontal="center" vertical="bottom" textRotation="0" wrapText="0" indent="0" justifyLastLine="0" shrinkToFit="0" readingOrder="0"/>
    </dxf>
    <dxf>
      <numFmt numFmtId="13" formatCode="0%"/>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fgColor indexed="64"/>
          <bgColor theme="5"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fgColor indexed="64"/>
          <bgColor theme="9"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horizontal="center" vertical="center" textRotation="0" wrapText="0" indent="0" justifyLastLine="0" shrinkToFit="0" readingOrder="0"/>
    </dxf>
    <dxf>
      <alignment horizontal="left" vertical="center" textRotation="0" wrapText="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none"/>
      </font>
      <numFmt numFmtId="0" formatCode="General"/>
      <alignment horizontal="center" vertical="center" textRotation="0" wrapText="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rgb="FF000000"/>
        <name val="Calibri"/>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center" vertical="bottom" textRotation="0" wrapText="0" indent="0" justifyLastLine="0" shrinkToFit="0" readingOrder="0"/>
    </dxf>
    <dxf>
      <border>
        <bottom style="thin">
          <color rgb="FFF2F2F2"/>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theme="0" tint="-4.9989318521683403E-2"/>
        </left>
        <right style="thin">
          <color theme="0" tint="-4.9989318521683403E-2"/>
        </right>
        <top/>
        <bottom/>
        <vertical style="thin">
          <color theme="0" tint="-4.9989318521683403E-2"/>
        </vertical>
        <horizontal/>
      </border>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ENTRAL.NYCED.ORG/DoE$/OPM/Planning/Performance/Performance%20Dashboards/2015/EMS%202014-15%20Performance%20Dashboard_ODP_01.21.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dknecht3\Local%20Settings\Temporary%20Internet%20Files\OLK9E\Copy%20of%20QR%20Outcomes%2006-09v1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 EMS "/>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ies"/>
      <sheetName val="DOE Reviewers 06-07"/>
      <sheetName val="DOE Reviewers 07-08"/>
      <sheetName val="DOE Reviewers 08-09"/>
      <sheetName val="QR07-08 All"/>
      <sheetName val="QR08-09 All"/>
      <sheetName val="QR06-09"/>
      <sheetName val="SY06-09 Online Summary"/>
      <sheetName val="QR06-07 Posted Online"/>
      <sheetName val="SY06-07 Online Summary"/>
      <sheetName val="QR07-08 Posted Online"/>
      <sheetName val="SY07-08 Online Summary "/>
      <sheetName val="QR08-09 Posted Online"/>
      <sheetName val="SY08-09 Online Summary "/>
      <sheetName val="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sheetData sheetId="11" refreshError="1"/>
      <sheetData sheetId="12"/>
      <sheetData sheetId="13" refreshError="1"/>
      <sheetData sheetId="1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E09638F-A3BD-4167-921D-A1763C868D62}" name="tbl_Schools2223" displayName="tbl_Schools2223" ref="A1:BM58" totalsRowShown="0" headerRowDxfId="94" dataDxfId="92" headerRowBorderDxfId="93" dataCellStyle="Percent">
  <autoFilter ref="A1:BM58" xr:uid="{00000000-0009-0000-0100-000002000000}"/>
  <tableColumns count="65">
    <tableColumn id="29" xr3:uid="{EE75A8A5-5A1D-4C62-89F5-C7AD47277DEE}" name="Superintendent" dataDxfId="91" dataCellStyle="Percent"/>
    <tableColumn id="37" xr3:uid="{9CA34B06-6E8E-49B2-918C-03C22BF0162F}" name="Administrative District" dataDxfId="90"/>
    <tableColumn id="9" xr3:uid="{08FFC142-6151-495A-A3BE-001ECF7085B1}" name="Geographic District" dataDxfId="89"/>
    <tableColumn id="42" xr3:uid="{8A96A3F7-22A2-4450-85CB-E47909E801F1}" name="DBN" dataDxfId="88"/>
    <tableColumn id="2" xr3:uid="{A93159E0-E4E8-42E6-8A9D-9FEDFE025D0A}" name="School Name" dataDxfId="87"/>
    <tableColumn id="3" xr3:uid="{60A00D02-6DF7-47F7-B1AD-484560FB7E14}" name="Building ID" dataDxfId="86"/>
    <tableColumn id="5" xr3:uid="{4E4A9D7D-570D-490B-A3A7-DF5364A863F6}" name="Split-Sited" dataDxfId="85"/>
    <tableColumn id="12" xr3:uid="{AC171133-FECE-43EB-BA38-3F86E216DF97}" name="Co-located" dataDxfId="84"/>
    <tableColumn id="4" xr3:uid="{9CAFCEF7-ACDB-4B20-B406-487C522D1CE2}" name="School Type" dataDxfId="83"/>
    <tableColumn id="6" xr3:uid="{4761E566-E986-480E-A410-D1701623DF87}" name="Grade Span_x000a_2022-23" dataDxfId="82"/>
    <tableColumn id="7" xr3:uid="{2EE02AEB-3CF3-4AF1-97DC-E7BE3ABC1850}" name="Transfer HS" dataDxfId="81"/>
    <tableColumn id="8" xr3:uid="{4B94D02F-9269-4777-8501-346375458F80}" name="Title I" dataDxfId="80"/>
    <tableColumn id="28" xr3:uid="{D17A06C9-2058-4BB7-BC29-DCC6C78ABA02}" name="Admissions Process_x000a_2022-23" dataDxfId="79"/>
    <tableColumn id="52" xr3:uid="{046DB717-8194-48EC-8BD1-D9368970B388}" name="Zoned" dataDxfId="78"/>
    <tableColumn id="59" xr3:uid="{EED86D81-C892-475B-982C-5333C439C492}" name="School Info_x000a_&lt;&lt;&lt;" dataDxfId="77"/>
    <tableColumn id="14" xr3:uid="{E73A60EB-E002-49A6-8985-D0FB950C075F}" name="ASD Program _x000a_2022-23" dataDxfId="76"/>
    <tableColumn id="15" xr3:uid="{05DAA734-17C5-465E-813C-3BCBE9BEC49F}" name="G&amp;T_x000a_2022-23" dataDxfId="75"/>
    <tableColumn id="16" xr3:uid="{B1F55595-7366-4C30-BEE9-522B9DFA0A67}" name="Dual Language/TBE_x000a_2022-23" dataDxfId="74"/>
    <tableColumn id="13" xr3:uid="{BE7BEF63-F649-447E-827F-A074CE514CBF}" name="DYCD After School Program_x000a_2022-23" dataDxfId="73"/>
    <tableColumn id="38" xr3:uid="{B566A479-1486-4CC7-BF55-F728F759BACC}" name="Community School_x000a_2022-23" dataDxfId="72"/>
    <tableColumn id="46" xr3:uid="{FD9EC2E3-EF83-49A9-B042-F62A74B383A5}" name="CTE Programs_x000a_2022-23" dataDxfId="71"/>
    <tableColumn id="47" xr3:uid="{CBF5A633-36F5-43FC-8415-97AA9AB9583A}" name="AP Courses_x000a_2022-23" dataDxfId="70"/>
    <tableColumn id="58" xr3:uid="{4525FFD7-BE91-4219-AADE-06D6541DB939}" name="IB Program_x000a_2022-23" dataDxfId="69"/>
    <tableColumn id="60" xr3:uid="{0EE165E8-5ACB-469E-A2CD-FC6A250E4F78}" name="Programs_x000a_&lt;&lt;&lt;" dataDxfId="68"/>
    <tableColumn id="33" xr3:uid="{A1F61B73-4D71-4E67-B606-B437A07C6D23}" name="3K-12 Total Enrollment_x000a_2017-18" dataDxfId="67"/>
    <tableColumn id="39" xr3:uid="{A746BD8A-D6E9-40D7-917A-FB923A784021}" name="3K-12 Total Enrollment_x000a_2018-19" dataDxfId="66"/>
    <tableColumn id="40" xr3:uid="{E3E067DB-4883-4609-A1EA-679B35E1284E}" name="3K-12 Total Enrollment_x000a_2019-20" dataDxfId="65"/>
    <tableColumn id="41" xr3:uid="{EE7498F3-19DA-4E1F-93F3-3356146CBE9F}" name="3K-12 Total Enrollment_x000a_2020-21" dataDxfId="64"/>
    <tableColumn id="45" xr3:uid="{23F7616C-7210-421F-824A-89B2C12D8DF0}" name="3K-12 Total Enrollment_x000a_2021-22" dataDxfId="63"/>
    <tableColumn id="72" xr3:uid="{FC8638B3-8C7F-4A78-BD51-28C2FC71248F}" name="Smallest 25% of Schools" dataDxfId="62" dataCellStyle="Percent"/>
    <tableColumn id="66" xr3:uid="{29F436E0-EE04-48F6-8937-4B6139D1F709}" name="K-12 Total Enrollment_x000a_2022-23" dataDxfId="61"/>
    <tableColumn id="30" xr3:uid="{A728C77F-438A-466B-B13C-11C3E5D91D94}" name="3K-12 Total Enrollment_x000a_2022-23" dataDxfId="60"/>
    <tableColumn id="17" xr3:uid="{7800840F-E3B7-408C-B82B-6292BB4D1463}" name="5 year change in Enrollment _x000a_2017-18 to 2022-23" dataDxfId="59" dataCellStyle="Percent"/>
    <tableColumn id="61" xr3:uid="{E2F45D2C-FC25-4B2D-A640-2179B9791849}" name="Historical Enrollment_x000a_&lt;&lt;&lt;" dataDxfId="58" dataCellStyle="Percent"/>
    <tableColumn id="32" xr3:uid="{664ADBA9-5A43-41A1-9B71-10D6B3D62787}" name="Org Enrollment 2021-22 Blue Book" dataDxfId="57"/>
    <tableColumn id="10" xr3:uid="{FA872CE7-DE20-4249-9F24-C81DD27A589D}" name="Org Capacity _x000a_2021-22 Blue Book" dataDxfId="56"/>
    <tableColumn id="11" xr3:uid="{6968D70C-CB15-42BD-98AD-49FB220EA33F}" name="Org Utilization  _x000a_2021-22 Blue Book" dataDxfId="55" dataCellStyle="Percent"/>
    <tableColumn id="18" xr3:uid="{35ED0999-CEF0-45A2-A9E4-13E8EBC549D2}" name="Estimated Org Utilization_x000a_2022-23 Enrollment / 2021-22 Org Capacity" dataDxfId="54" dataCellStyle="Percent"/>
    <tableColumn id="1" xr3:uid="{54074AFB-F74B-427F-84EC-48F1FAD7157D}" name="Org Capacity and Utilization_x000a_&lt;&lt;&lt;" dataDxfId="53" dataCellStyle="Percent"/>
    <tableColumn id="19" xr3:uid="{876ABDC1-CC33-4F76-8729-010474566CF5}" name="% Asian" dataDxfId="52" dataCellStyle="Percent"/>
    <tableColumn id="20" xr3:uid="{684BE88A-7A3C-4024-B0EF-EE6E004394FE}" name=" % Black" dataDxfId="51" dataCellStyle="Percent"/>
    <tableColumn id="21" xr3:uid="{77062BF5-9FD7-4F74-A8CD-BA0572B98F51}" name="% Hispanic" dataDxfId="50" dataCellStyle="Percent"/>
    <tableColumn id="22" xr3:uid="{E35FB3D7-269D-4826-9F0B-FAAB46B7125A}" name="% Multi-Racial" dataDxfId="49" dataCellStyle="Percent"/>
    <tableColumn id="43" xr3:uid="{8D98B8E0-F412-4A18-A91D-A4683F614CDC}" name="% Native American" dataDxfId="48" dataCellStyle="Percent"/>
    <tableColumn id="23" xr3:uid="{2740103C-EB14-4178-82B2-80EB30C4C6DC}" name="% White" dataDxfId="47" dataCellStyle="Percent"/>
    <tableColumn id="44" xr3:uid="{B877E9BA-3BE7-4060-A20A-47F9A1449FC1}" name="% Missing Race/Ethnicity Data" dataDxfId="46"/>
    <tableColumn id="24" xr3:uid="{D5F2A846-8D9F-4422-AF48-27C5D9C06D21}" name="% English Language Learners" dataDxfId="45" dataCellStyle="Percent"/>
    <tableColumn id="25" xr3:uid="{8592E710-42DA-4AC4-8FA1-D10962E18881}" name="% Economically Disadvantaged" dataDxfId="44" dataCellStyle="Percent"/>
    <tableColumn id="26" xr3:uid="{5ECF070E-F752-4A6A-A220-47A0B5F789E3}" name="% Students with Disabilities" dataDxfId="43" dataCellStyle="Percent"/>
    <tableColumn id="27" xr3:uid="{FD29CF03-DB29-4A6C-A3A4-D9C3ABD94B61}" name="% Students in Temporary Housing" dataDxfId="42" dataCellStyle="Percent"/>
    <tableColumn id="34" xr3:uid="{4F14D9E5-C509-4219-B6E3-19DE289109B3}" name="Demographics (2021-22)_x000a_&lt;&lt;&lt;" dataDxfId="41" dataCellStyle="Percent"/>
    <tableColumn id="48" xr3:uid="{30476F71-7F02-40A4-861A-C138F9A3225C}" name="Variety of Programs_x000a_STUDENTS_x000a_% Positive" dataDxfId="40" dataCellStyle="Percent"/>
    <tableColumn id="49" xr3:uid="{75DB9961-4D35-4511-9BED-14B592081F97}" name="Variety of Programs_x000a_FAMILY_x000a_% Positive" dataDxfId="39" dataCellStyle="Percent"/>
    <tableColumn id="50" xr3:uid="{F89C0438-0A9E-42DE-843F-C8B8B7709B85}" name="Family Outreach_x000a_FAMILY_x000a_% Positive" dataDxfId="38" dataCellStyle="Percent"/>
    <tableColumn id="54" xr3:uid="{33A0A153-2361-44CE-A074-16E07FEA524E}" name="Academic Emphasis_x000a_STUDENT_x000a_% Positive" dataDxfId="37" dataCellStyle="Percent"/>
    <tableColumn id="55" xr3:uid="{5FCA7886-19F8-4C87-8FF8-23772FEA6690}" name="Academic Emphasis_x000a_TEACHER_x000a_% Positive" dataDxfId="36" dataCellStyle="Percent"/>
    <tableColumn id="56" xr3:uid="{8929A4FA-5328-4269-A3BC-C72841C8CBDF}" name="Preventing Bullying_x000a_STUDENTS_x000a_% Positive" dataDxfId="35" dataCellStyle="Percent"/>
    <tableColumn id="57" xr3:uid="{FB622D7B-AFDD-47D9-8886-8A4A5668A530}" name="Preventing Bullying_x000a_TEACHER_x000a_% Positive" dataDxfId="34" dataCellStyle="Percent"/>
    <tableColumn id="62" xr3:uid="{F7376867-0C00-4E1C-9D82-711DA9D331D7}" name="School Survey_x000a_(2021-22)_x000a_&lt;&lt;&lt;" dataDxfId="33" dataCellStyle="Percent"/>
    <tableColumn id="35" xr3:uid="{51A29645-E139-4037-A1FC-EFE71808627E}" name="ELA Proficiency 2021-22" dataDxfId="32" dataCellStyle="Percent"/>
    <tableColumn id="36" xr3:uid="{CA94B5CF-F5FB-4E26-AE70-D95E26FA2917}" name="Math Proficiency_x000a_2021-22" dataDxfId="31" dataCellStyle="Percent"/>
    <tableColumn id="69" xr3:uid="{7B6A17B9-C5DB-4382-9412-E4878D54E4D0}" name="High School Graduation Rate_x000a_(4-Year, 2021-2022)" dataDxfId="30" dataCellStyle="Percent"/>
    <tableColumn id="64" xr3:uid="{964CAC8D-88C1-4DA8-B722-D1B4CE62417E}" name="# of Applicants Without a More Preferred Offer - Entry Grade" dataDxfId="29" dataCellStyle="Percent"/>
    <tableColumn id="65" xr3:uid="{2EB504B3-DCA8-4417-A469-C96F1C60F852}" name="Seats at Entry Grade" dataDxfId="28" dataCellStyle="Percent"/>
    <tableColumn id="71" xr3:uid="{6369A826-17FC-40E8-9EA4-5B5BB387F7AB}" name="Performance (2021-22) and Demand (2022-23)" dataDxfId="27" dataCellStyle="Percent"/>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42732EC-2C5B-4FFA-8330-2FBC21AF0C62}" name="tbl_Buildings" displayName="tbl_Buildings" ref="A1:P63" totalsRowShown="0" headerRowDxfId="25" dataDxfId="23" headerRowBorderDxfId="24">
  <autoFilter ref="A1:P63" xr:uid="{00000000-0009-0000-0100-000004000000}"/>
  <tableColumns count="16">
    <tableColumn id="10" xr3:uid="{4B9B8D9E-D87D-4DFD-B901-D01922D61A9D}" name="Borough" dataDxfId="22"/>
    <tableColumn id="1" xr3:uid="{157E3413-80B4-4E09-A06D-0B2DC381A11E}" name="Administrative District" dataDxfId="21"/>
    <tableColumn id="2" xr3:uid="{158F1CDE-8094-424F-9FA0-586E7ABAADA8}" name="Building ID" dataDxfId="20"/>
    <tableColumn id="3" xr3:uid="{E472C21C-D977-4CBD-AC68-287D7FD2AE29}" name="Building Name" dataDxfId="19"/>
    <tableColumn id="14" xr3:uid="{50529EE2-1E0F-4CAC-88E7-20496A1140FC}" name="Building Ownership" dataDxfId="18"/>
    <tableColumn id="15" xr3:uid="{7DC21431-E913-4452-92A7-DF6AD5EEB1DB}" name="Charter Only" dataDxfId="17"/>
    <tableColumn id="21" xr3:uid="{F630F80D-E514-4522-BF4C-09FA8D01CC30}" name="Superintendents for Organizations in Building" dataDxfId="16"/>
    <tableColumn id="12" xr3:uid="{2D2248C1-CA1C-4484-9EAC-FAE118B58295}" name="Grades Served in Bldg" dataDxfId="15"/>
    <tableColumn id="4" xr3:uid="{594623B1-3092-4B59-A95E-ABE8BA105404}" name="Building Capacity _x000a_2021-22 Blue Book" dataDxfId="14"/>
    <tableColumn id="5" xr3:uid="{79F17C3B-619B-4459-AC7C-D92C44153BC5}" name="Building Enrollment _x000a_2021-22 Blue Book" dataDxfId="13"/>
    <tableColumn id="6" xr3:uid="{93847A74-DDD3-4118-96D0-9E7CF736AD5B}" name="Building Utilization _x000a_2021-22 Blue Book" dataDxfId="12" dataCellStyle="Percent"/>
    <tableColumn id="7" xr3:uid="{F0D66A57-9BE4-4DD4-9043-4746E2C0665E}" name="Estimated Building Enrollment _x000a_2022-23" dataDxfId="11" dataCellStyle="Percent"/>
    <tableColumn id="13" xr3:uid="{5183E4D4-8D43-42E2-AAEB-48C6A35EAD25}" name="Estimated Building Utilization _x000a_2022-23" dataDxfId="10" dataCellStyle="Percent"/>
    <tableColumn id="8" xr3:uid="{097584DE-EBD8-4772-B4B1-D1566A748371}" name="Building Utilization Over 100% _x000a_2022-23" dataDxfId="9"/>
    <tableColumn id="9" xr3:uid="{C957949D-5F37-40B6-9B0E-ADE9C8801B93}" name="TCUs_x000a_Remaining / In Process of Removal" dataDxfId="8"/>
    <tableColumn id="11" xr3:uid="{656FB71B-6196-44FD-9357-66A306C0B3AD}" name="DBNs in Building _x000a_2022-23" dataDxfId="7"/>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F485F60-E5E3-401D-82A6-75547CC04E1B}" name="Table42" displayName="Table42" ref="A2:D4" totalsRowShown="0" headerRowDxfId="5" dataDxfId="4">
  <autoFilter ref="A2:D4" xr:uid="{8D4F31B5-1667-4BEC-9C94-E3CDDA07B73A}"/>
  <tableColumns count="4">
    <tableColumn id="1" xr3:uid="{07909098-5938-4796-9992-C9682BD25293}" name="Borough" dataDxfId="3"/>
    <tableColumn id="2" xr3:uid="{4C1C8F94-BE87-427B-99B7-1D9A1A02FBD1}" name="District " dataDxfId="2"/>
    <tableColumn id="3" xr3:uid="{283DC7E7-C0DC-4C44-86FE-6C37C9803B80}" name=" Action " dataDxfId="1"/>
    <tableColumn id="4" xr3:uid="{D65E9AD7-4B67-45BB-A8DB-4855EED3BE1D}" name="Proposal Title "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D2F62-1BBD-4147-8308-E49C140ACE40}">
  <sheetPr codeName="Sheet1">
    <tabColor theme="4" tint="0.39997558519241921"/>
  </sheetPr>
  <dimension ref="A1:B5"/>
  <sheetViews>
    <sheetView workbookViewId="0">
      <selection activeCell="A3" sqref="A3"/>
    </sheetView>
  </sheetViews>
  <sheetFormatPr defaultColWidth="8.85546875" defaultRowHeight="15" x14ac:dyDescent="0.25"/>
  <cols>
    <col min="1" max="1" width="110.7109375" customWidth="1"/>
    <col min="2" max="2" width="112.85546875" customWidth="1"/>
  </cols>
  <sheetData>
    <row r="1" spans="1:2" ht="15.75" x14ac:dyDescent="0.25">
      <c r="A1" s="52" t="s">
        <v>0</v>
      </c>
      <c r="B1" s="53"/>
    </row>
    <row r="2" spans="1:2" ht="15.75" x14ac:dyDescent="0.25">
      <c r="A2" s="42" t="s">
        <v>1</v>
      </c>
      <c r="B2" s="42" t="s">
        <v>435</v>
      </c>
    </row>
    <row r="3" spans="1:2" ht="409.5" customHeight="1" x14ac:dyDescent="0.25">
      <c r="A3" s="43" t="s">
        <v>443</v>
      </c>
      <c r="B3" s="50" t="s">
        <v>436</v>
      </c>
    </row>
    <row r="4" spans="1:2" ht="139.5" customHeight="1" x14ac:dyDescent="0.25">
      <c r="A4" s="44" t="s">
        <v>444</v>
      </c>
      <c r="B4" s="45" t="s">
        <v>433</v>
      </c>
    </row>
    <row r="5" spans="1:2" ht="45" x14ac:dyDescent="0.25">
      <c r="A5" s="51" t="s">
        <v>437</v>
      </c>
      <c r="B5" s="46" t="s">
        <v>434</v>
      </c>
    </row>
  </sheetData>
  <mergeCells count="1">
    <mergeCell ref="A1:B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DD0A0-E559-45C6-84B3-FB2DFFF66D6A}">
  <sheetPr codeName="Sheet2">
    <tabColor theme="4" tint="0.39997558519241921"/>
  </sheetPr>
  <dimension ref="A1:BM58"/>
  <sheetViews>
    <sheetView showGridLines="0" tabSelected="1" workbookViewId="0">
      <pane xSplit="4" ySplit="1" topLeftCell="E2" activePane="bottomRight" state="frozen"/>
      <selection pane="topRight" activeCell="G1" sqref="G1"/>
      <selection pane="bottomLeft" activeCell="A2" sqref="A2"/>
      <selection pane="bottomRight"/>
    </sheetView>
  </sheetViews>
  <sheetFormatPr defaultColWidth="13.140625" defaultRowHeight="15" outlineLevelCol="1" x14ac:dyDescent="0.25"/>
  <cols>
    <col min="1" max="1" width="21.28515625" customWidth="1"/>
    <col min="2" max="2" width="14.28515625" style="1" customWidth="1"/>
    <col min="3" max="3" width="13" style="1" customWidth="1"/>
    <col min="4" max="4" width="12.140625" customWidth="1"/>
    <col min="5" max="5" width="35.28515625" customWidth="1"/>
    <col min="6" max="6" width="12.28515625" customWidth="1"/>
    <col min="7" max="12" width="15.85546875" hidden="1" customWidth="1" outlineLevel="1"/>
    <col min="13" max="13" width="33.85546875" hidden="1" customWidth="1" outlineLevel="1"/>
    <col min="14" max="14" width="13.140625" hidden="1" customWidth="1" outlineLevel="1"/>
    <col min="15" max="15" width="14.28515625" customWidth="1" collapsed="1"/>
    <col min="16" max="23" width="19.140625" hidden="1" customWidth="1" outlineLevel="1"/>
    <col min="24" max="24" width="14.28515625" customWidth="1" collapsed="1"/>
    <col min="25" max="32" width="15.85546875" hidden="1" customWidth="1" outlineLevel="1"/>
    <col min="33" max="33" width="11.85546875" hidden="1" customWidth="1" outlineLevel="1"/>
    <col min="34" max="34" width="14.28515625" customWidth="1" collapsed="1"/>
    <col min="35" max="38" width="19.42578125" hidden="1" customWidth="1" outlineLevel="1"/>
    <col min="39" max="39" width="14.28515625" customWidth="1" collapsed="1"/>
    <col min="40" max="41" width="19.28515625" hidden="1" customWidth="1" outlineLevel="1"/>
    <col min="42" max="44" width="12.85546875" hidden="1" customWidth="1" outlineLevel="1"/>
    <col min="45" max="45" width="17.42578125" hidden="1" customWidth="1" outlineLevel="1"/>
    <col min="46" max="46" width="13.85546875" hidden="1" customWidth="1" outlineLevel="1"/>
    <col min="47" max="48" width="13.85546875" style="28" hidden="1" customWidth="1" outlineLevel="1"/>
    <col min="49" max="50" width="13.85546875" hidden="1" customWidth="1" outlineLevel="1"/>
    <col min="51" max="51" width="14.28515625" customWidth="1" collapsed="1"/>
    <col min="52" max="52" width="13.140625" hidden="1" customWidth="1" outlineLevel="1"/>
    <col min="53" max="54" width="13.85546875" hidden="1" customWidth="1" outlineLevel="1"/>
    <col min="55" max="58" width="17" hidden="1" customWidth="1" outlineLevel="1"/>
    <col min="59" max="59" width="14.28515625" customWidth="1" collapsed="1"/>
    <col min="60" max="60" width="13.42578125" hidden="1" customWidth="1" outlineLevel="1"/>
    <col min="61" max="61" width="17" hidden="1" customWidth="1" outlineLevel="1"/>
    <col min="62" max="62" width="12.7109375" hidden="1" customWidth="1" outlineLevel="1"/>
    <col min="63" max="63" width="13.85546875" hidden="1" customWidth="1" outlineLevel="1"/>
    <col min="64" max="64" width="18" hidden="1" customWidth="1" outlineLevel="1"/>
    <col min="65" max="65" width="13.140625" collapsed="1"/>
  </cols>
  <sheetData>
    <row r="1" spans="1:65" ht="105" x14ac:dyDescent="0.25">
      <c r="A1" s="2" t="s">
        <v>442</v>
      </c>
      <c r="B1" s="2" t="s">
        <v>2</v>
      </c>
      <c r="C1" s="2" t="s">
        <v>3</v>
      </c>
      <c r="D1" s="2" t="s">
        <v>4</v>
      </c>
      <c r="E1" s="2" t="s">
        <v>5</v>
      </c>
      <c r="F1" s="2" t="s">
        <v>6</v>
      </c>
      <c r="G1" s="3" t="s">
        <v>7</v>
      </c>
      <c r="H1" s="3" t="s">
        <v>8</v>
      </c>
      <c r="I1" s="3" t="s">
        <v>9</v>
      </c>
      <c r="J1" s="3" t="s">
        <v>10</v>
      </c>
      <c r="K1" s="3" t="s">
        <v>11</v>
      </c>
      <c r="L1" s="3" t="s">
        <v>12</v>
      </c>
      <c r="M1" s="3" t="s">
        <v>13</v>
      </c>
      <c r="N1" s="3" t="s">
        <v>14</v>
      </c>
      <c r="O1" s="3" t="s">
        <v>15</v>
      </c>
      <c r="P1" s="4" t="s">
        <v>16</v>
      </c>
      <c r="Q1" s="4" t="s">
        <v>17</v>
      </c>
      <c r="R1" s="4" t="s">
        <v>18</v>
      </c>
      <c r="S1" s="4" t="s">
        <v>19</v>
      </c>
      <c r="T1" s="4" t="s">
        <v>20</v>
      </c>
      <c r="U1" s="4" t="s">
        <v>21</v>
      </c>
      <c r="V1" s="4" t="s">
        <v>22</v>
      </c>
      <c r="W1" s="4" t="s">
        <v>23</v>
      </c>
      <c r="X1" s="4" t="s">
        <v>24</v>
      </c>
      <c r="Y1" s="5" t="s">
        <v>25</v>
      </c>
      <c r="Z1" s="5" t="s">
        <v>26</v>
      </c>
      <c r="AA1" s="5" t="s">
        <v>27</v>
      </c>
      <c r="AB1" s="5" t="s">
        <v>28</v>
      </c>
      <c r="AC1" s="5" t="s">
        <v>29</v>
      </c>
      <c r="AD1" s="5" t="s">
        <v>429</v>
      </c>
      <c r="AE1" s="5" t="s">
        <v>30</v>
      </c>
      <c r="AF1" s="5" t="s">
        <v>31</v>
      </c>
      <c r="AG1" s="5" t="s">
        <v>32</v>
      </c>
      <c r="AH1" s="6" t="s">
        <v>33</v>
      </c>
      <c r="AI1" s="7" t="s">
        <v>34</v>
      </c>
      <c r="AJ1" s="7" t="s">
        <v>35</v>
      </c>
      <c r="AK1" s="7" t="s">
        <v>36</v>
      </c>
      <c r="AL1" s="7" t="s">
        <v>37</v>
      </c>
      <c r="AM1" s="7" t="s">
        <v>38</v>
      </c>
      <c r="AN1" s="8" t="s">
        <v>39</v>
      </c>
      <c r="AO1" s="8" t="s">
        <v>40</v>
      </c>
      <c r="AP1" s="8" t="s">
        <v>41</v>
      </c>
      <c r="AQ1" s="8" t="s">
        <v>42</v>
      </c>
      <c r="AR1" s="8" t="s">
        <v>43</v>
      </c>
      <c r="AS1" s="8" t="s">
        <v>44</v>
      </c>
      <c r="AT1" s="8" t="s">
        <v>45</v>
      </c>
      <c r="AU1" s="8" t="s">
        <v>46</v>
      </c>
      <c r="AV1" s="8" t="s">
        <v>47</v>
      </c>
      <c r="AW1" s="8" t="s">
        <v>48</v>
      </c>
      <c r="AX1" s="9" t="s">
        <v>49</v>
      </c>
      <c r="AY1" s="10" t="s">
        <v>428</v>
      </c>
      <c r="AZ1" s="11" t="s">
        <v>50</v>
      </c>
      <c r="BA1" s="11" t="s">
        <v>51</v>
      </c>
      <c r="BB1" s="11" t="s">
        <v>52</v>
      </c>
      <c r="BC1" s="11" t="s">
        <v>53</v>
      </c>
      <c r="BD1" s="11" t="s">
        <v>54</v>
      </c>
      <c r="BE1" s="11" t="s">
        <v>55</v>
      </c>
      <c r="BF1" s="11" t="s">
        <v>56</v>
      </c>
      <c r="BG1" s="11" t="s">
        <v>427</v>
      </c>
      <c r="BH1" s="36" t="s">
        <v>57</v>
      </c>
      <c r="BI1" s="36" t="s">
        <v>58</v>
      </c>
      <c r="BJ1" s="38" t="s">
        <v>59</v>
      </c>
      <c r="BK1" s="37" t="s">
        <v>60</v>
      </c>
      <c r="BL1" s="37" t="s">
        <v>61</v>
      </c>
      <c r="BM1" s="37" t="s">
        <v>426</v>
      </c>
    </row>
    <row r="2" spans="1:65" x14ac:dyDescent="0.25">
      <c r="A2" s="12" t="s">
        <v>438</v>
      </c>
      <c r="B2" s="12" t="s">
        <v>82</v>
      </c>
      <c r="C2" s="12" t="s">
        <v>82</v>
      </c>
      <c r="D2" s="12" t="s">
        <v>174</v>
      </c>
      <c r="E2" s="13" t="s">
        <v>175</v>
      </c>
      <c r="F2" s="12" t="s">
        <v>176</v>
      </c>
      <c r="G2" s="12" t="s">
        <v>62</v>
      </c>
      <c r="H2" s="12"/>
      <c r="I2" s="12" t="s">
        <v>64</v>
      </c>
      <c r="J2" s="12" t="s">
        <v>88</v>
      </c>
      <c r="K2" s="12" t="s">
        <v>62</v>
      </c>
      <c r="L2" s="12" t="s">
        <v>63</v>
      </c>
      <c r="M2" s="12" t="s">
        <v>69</v>
      </c>
      <c r="N2" s="12" t="s">
        <v>63</v>
      </c>
      <c r="O2" s="14"/>
      <c r="P2" s="12" t="s">
        <v>62</v>
      </c>
      <c r="Q2" s="12" t="s">
        <v>62</v>
      </c>
      <c r="R2" s="12" t="s">
        <v>62</v>
      </c>
      <c r="S2" s="12" t="s">
        <v>63</v>
      </c>
      <c r="T2" s="12" t="s">
        <v>62</v>
      </c>
      <c r="U2" s="12" t="s">
        <v>62</v>
      </c>
      <c r="V2" s="12" t="s">
        <v>62</v>
      </c>
      <c r="W2" s="12" t="s">
        <v>62</v>
      </c>
      <c r="X2" s="15"/>
      <c r="Y2" s="16">
        <v>568</v>
      </c>
      <c r="Z2" s="16">
        <v>564</v>
      </c>
      <c r="AA2" s="16">
        <v>533</v>
      </c>
      <c r="AB2" s="16">
        <v>501</v>
      </c>
      <c r="AC2" s="16">
        <v>517</v>
      </c>
      <c r="AD2" s="40" t="s">
        <v>62</v>
      </c>
      <c r="AE2" s="16">
        <v>519</v>
      </c>
      <c r="AF2" s="16">
        <v>569</v>
      </c>
      <c r="AG2" s="17">
        <v>1.7605633802817433E-3</v>
      </c>
      <c r="AH2" s="18"/>
      <c r="AI2" s="12">
        <v>517</v>
      </c>
      <c r="AJ2" s="12">
        <v>685</v>
      </c>
      <c r="AK2" s="19">
        <v>0.75474452554744531</v>
      </c>
      <c r="AL2" s="19">
        <v>0.83065693430656939</v>
      </c>
      <c r="AM2" s="20"/>
      <c r="AN2" s="21">
        <v>0.20502901077270499</v>
      </c>
      <c r="AO2" s="21">
        <v>4.8355899751186399E-2</v>
      </c>
      <c r="AP2" s="21">
        <v>0.36750483512878401</v>
      </c>
      <c r="AQ2" s="21">
        <v>9.6711795777082409E-3</v>
      </c>
      <c r="AR2" s="21">
        <v>7.7369441278278802E-3</v>
      </c>
      <c r="AS2" s="21">
        <v>0.36170211434364302</v>
      </c>
      <c r="AT2" s="21">
        <v>0</v>
      </c>
      <c r="AU2" s="21">
        <v>0.17794971168041199</v>
      </c>
      <c r="AV2" s="21">
        <v>0.67504835128784102</v>
      </c>
      <c r="AW2" s="21">
        <v>0.19342359900474501</v>
      </c>
      <c r="AX2" s="22">
        <v>6.6000000000000003E-2</v>
      </c>
      <c r="AY2" s="23"/>
      <c r="AZ2" s="24" t="s">
        <v>66</v>
      </c>
      <c r="BA2" s="24">
        <v>0.88</v>
      </c>
      <c r="BB2" s="24">
        <v>0.97</v>
      </c>
      <c r="BC2" s="24" t="s">
        <v>66</v>
      </c>
      <c r="BD2" s="24">
        <v>0.96</v>
      </c>
      <c r="BE2" s="24" t="s">
        <v>66</v>
      </c>
      <c r="BF2" s="24">
        <v>0.97</v>
      </c>
      <c r="BG2" s="25"/>
      <c r="BH2" s="24">
        <v>0.63400000000000001</v>
      </c>
      <c r="BI2" s="24">
        <v>0.55100000000000005</v>
      </c>
      <c r="BJ2" s="17" t="s">
        <v>62</v>
      </c>
      <c r="BK2" s="39">
        <v>111</v>
      </c>
      <c r="BL2" s="40">
        <v>100</v>
      </c>
      <c r="BM2" s="41"/>
    </row>
    <row r="3" spans="1:65" x14ac:dyDescent="0.25">
      <c r="A3" s="12" t="s">
        <v>438</v>
      </c>
      <c r="B3" s="12" t="s">
        <v>82</v>
      </c>
      <c r="C3" s="12" t="s">
        <v>82</v>
      </c>
      <c r="D3" s="12" t="s">
        <v>132</v>
      </c>
      <c r="E3" s="13" t="s">
        <v>133</v>
      </c>
      <c r="F3" s="12" t="s">
        <v>134</v>
      </c>
      <c r="G3" s="12" t="s">
        <v>62</v>
      </c>
      <c r="H3" s="12"/>
      <c r="I3" s="12" t="s">
        <v>64</v>
      </c>
      <c r="J3" s="12" t="s">
        <v>78</v>
      </c>
      <c r="K3" s="12" t="s">
        <v>62</v>
      </c>
      <c r="L3" s="12" t="s">
        <v>63</v>
      </c>
      <c r="M3" s="12" t="s">
        <v>95</v>
      </c>
      <c r="N3" s="12" t="s">
        <v>63</v>
      </c>
      <c r="O3" s="14"/>
      <c r="P3" s="12" t="s">
        <v>62</v>
      </c>
      <c r="Q3" s="12" t="s">
        <v>62</v>
      </c>
      <c r="R3" s="12" t="s">
        <v>62</v>
      </c>
      <c r="S3" s="12" t="s">
        <v>62</v>
      </c>
      <c r="T3" s="12" t="s">
        <v>62</v>
      </c>
      <c r="U3" s="12" t="s">
        <v>62</v>
      </c>
      <c r="V3" s="12" t="s">
        <v>62</v>
      </c>
      <c r="W3" s="12" t="s">
        <v>62</v>
      </c>
      <c r="X3" s="15"/>
      <c r="Y3" s="16">
        <v>741</v>
      </c>
      <c r="Z3" s="16">
        <v>795</v>
      </c>
      <c r="AA3" s="16">
        <v>799</v>
      </c>
      <c r="AB3" s="16">
        <v>762</v>
      </c>
      <c r="AC3" s="16">
        <v>743</v>
      </c>
      <c r="AD3" s="40" t="s">
        <v>62</v>
      </c>
      <c r="AE3" s="16">
        <v>665</v>
      </c>
      <c r="AF3" s="16">
        <v>665</v>
      </c>
      <c r="AG3" s="17">
        <v>-0.10256410256410253</v>
      </c>
      <c r="AH3" s="18"/>
      <c r="AI3" s="12">
        <v>743</v>
      </c>
      <c r="AJ3" s="12">
        <v>1036</v>
      </c>
      <c r="AK3" s="19">
        <v>0.71718146718146714</v>
      </c>
      <c r="AL3" s="19">
        <v>0.64189189189189189</v>
      </c>
      <c r="AM3" s="20"/>
      <c r="AN3" s="21">
        <v>0.17900404334068301</v>
      </c>
      <c r="AO3" s="21">
        <v>8.7483175098895999E-2</v>
      </c>
      <c r="AP3" s="21">
        <v>0.56527590751647905</v>
      </c>
      <c r="AQ3" s="21">
        <v>2.6917899958789301E-3</v>
      </c>
      <c r="AR3" s="21">
        <v>6.7294752225279799E-3</v>
      </c>
      <c r="AS3" s="21">
        <v>0.158815607428551</v>
      </c>
      <c r="AT3" s="21">
        <v>0</v>
      </c>
      <c r="AU3" s="21">
        <v>0.164199188351631</v>
      </c>
      <c r="AV3" s="21">
        <v>0.80888289213180498</v>
      </c>
      <c r="AW3" s="21">
        <v>0.212651416659355</v>
      </c>
      <c r="AX3" s="22">
        <v>6.7000000000000004E-2</v>
      </c>
      <c r="AY3" s="23"/>
      <c r="AZ3" s="24">
        <v>0.78</v>
      </c>
      <c r="BA3" s="24">
        <v>0.93</v>
      </c>
      <c r="BB3" s="24">
        <v>0.95</v>
      </c>
      <c r="BC3" s="24">
        <v>0.64</v>
      </c>
      <c r="BD3" s="24">
        <v>0.82250000000000001</v>
      </c>
      <c r="BE3" s="24">
        <v>0.69</v>
      </c>
      <c r="BF3" s="24">
        <v>0.83</v>
      </c>
      <c r="BG3" s="25"/>
      <c r="BH3" s="24">
        <v>0.59499999999999997</v>
      </c>
      <c r="BI3" s="24">
        <v>0.31900000000000001</v>
      </c>
      <c r="BJ3" s="17" t="s">
        <v>62</v>
      </c>
      <c r="BK3" s="39">
        <v>215</v>
      </c>
      <c r="BL3" s="40">
        <v>300</v>
      </c>
      <c r="BM3" s="41"/>
    </row>
    <row r="4" spans="1:65" x14ac:dyDescent="0.25">
      <c r="A4" s="12" t="s">
        <v>438</v>
      </c>
      <c r="B4" s="12" t="s">
        <v>82</v>
      </c>
      <c r="C4" s="12" t="s">
        <v>82</v>
      </c>
      <c r="D4" s="12" t="s">
        <v>137</v>
      </c>
      <c r="E4" s="13" t="s">
        <v>138</v>
      </c>
      <c r="F4" s="12" t="s">
        <v>139</v>
      </c>
      <c r="G4" s="12" t="s">
        <v>62</v>
      </c>
      <c r="H4" s="12" t="s">
        <v>63</v>
      </c>
      <c r="I4" s="12" t="s">
        <v>64</v>
      </c>
      <c r="J4" s="12" t="s">
        <v>140</v>
      </c>
      <c r="K4" s="12" t="s">
        <v>62</v>
      </c>
      <c r="L4" s="12" t="s">
        <v>63</v>
      </c>
      <c r="M4" s="12" t="s">
        <v>98</v>
      </c>
      <c r="N4" s="12" t="s">
        <v>63</v>
      </c>
      <c r="O4" s="14"/>
      <c r="P4" s="12" t="s">
        <v>62</v>
      </c>
      <c r="Q4" s="12" t="s">
        <v>62</v>
      </c>
      <c r="R4" s="12" t="s">
        <v>62</v>
      </c>
      <c r="S4" s="12" t="s">
        <v>63</v>
      </c>
      <c r="T4" s="12" t="s">
        <v>62</v>
      </c>
      <c r="U4" s="12" t="s">
        <v>62</v>
      </c>
      <c r="V4" s="12" t="s">
        <v>62</v>
      </c>
      <c r="W4" s="12" t="s">
        <v>62</v>
      </c>
      <c r="X4" s="15"/>
      <c r="Y4" s="16">
        <v>1027</v>
      </c>
      <c r="Z4" s="16">
        <v>964</v>
      </c>
      <c r="AA4" s="16">
        <v>924</v>
      </c>
      <c r="AB4" s="16">
        <v>820</v>
      </c>
      <c r="AC4" s="16">
        <v>743</v>
      </c>
      <c r="AD4" s="40" t="s">
        <v>62</v>
      </c>
      <c r="AE4" s="16">
        <v>719</v>
      </c>
      <c r="AF4" s="16">
        <v>737</v>
      </c>
      <c r="AG4" s="17">
        <v>-0.28237585199610515</v>
      </c>
      <c r="AH4" s="18"/>
      <c r="AI4" s="12">
        <v>743</v>
      </c>
      <c r="AJ4" s="12">
        <v>1100</v>
      </c>
      <c r="AK4" s="19">
        <v>0.67545454545454542</v>
      </c>
      <c r="AL4" s="19">
        <v>0.67</v>
      </c>
      <c r="AM4" s="20"/>
      <c r="AN4" s="21">
        <v>0.32032302021980302</v>
      </c>
      <c r="AO4" s="21">
        <v>1.48048456758261E-2</v>
      </c>
      <c r="AP4" s="21">
        <v>0.52893674373626698</v>
      </c>
      <c r="AQ4" s="21">
        <v>1.8842529505491298E-2</v>
      </c>
      <c r="AR4" s="21">
        <v>8.0753704532980902E-3</v>
      </c>
      <c r="AS4" s="21">
        <v>0.109017498791218</v>
      </c>
      <c r="AT4" s="21">
        <v>0</v>
      </c>
      <c r="AU4" s="21">
        <v>0.263795435428619</v>
      </c>
      <c r="AV4" s="21">
        <v>0.655450880527496</v>
      </c>
      <c r="AW4" s="21">
        <v>0.161507397890091</v>
      </c>
      <c r="AX4" s="22">
        <v>7.9000000000000001E-2</v>
      </c>
      <c r="AY4" s="23"/>
      <c r="AZ4" s="24">
        <v>0.83</v>
      </c>
      <c r="BA4" s="24">
        <v>0.92</v>
      </c>
      <c r="BB4" s="24">
        <v>0.94</v>
      </c>
      <c r="BC4" s="24">
        <v>0.75</v>
      </c>
      <c r="BD4" s="24">
        <v>0.79249999999999998</v>
      </c>
      <c r="BE4" s="24">
        <v>0.88</v>
      </c>
      <c r="BF4" s="24">
        <v>0.7</v>
      </c>
      <c r="BG4" s="25"/>
      <c r="BH4" s="24">
        <v>0.505</v>
      </c>
      <c r="BI4" s="24">
        <v>0.502</v>
      </c>
      <c r="BJ4" s="17" t="s">
        <v>62</v>
      </c>
      <c r="BK4" s="39">
        <v>97</v>
      </c>
      <c r="BL4" s="40">
        <v>100</v>
      </c>
      <c r="BM4" s="41"/>
    </row>
    <row r="5" spans="1:65" x14ac:dyDescent="0.25">
      <c r="A5" s="12" t="s">
        <v>438</v>
      </c>
      <c r="B5" s="12" t="s">
        <v>82</v>
      </c>
      <c r="C5" s="12" t="s">
        <v>82</v>
      </c>
      <c r="D5" s="12" t="s">
        <v>232</v>
      </c>
      <c r="E5" s="13" t="s">
        <v>233</v>
      </c>
      <c r="F5" s="12" t="s">
        <v>234</v>
      </c>
      <c r="G5" s="12" t="s">
        <v>62</v>
      </c>
      <c r="H5" s="12" t="s">
        <v>63</v>
      </c>
      <c r="I5" s="12" t="s">
        <v>64</v>
      </c>
      <c r="J5" s="12" t="s">
        <v>68</v>
      </c>
      <c r="K5" s="12" t="s">
        <v>62</v>
      </c>
      <c r="L5" s="12" t="s">
        <v>63</v>
      </c>
      <c r="M5" s="12" t="s">
        <v>69</v>
      </c>
      <c r="N5" s="12" t="s">
        <v>63</v>
      </c>
      <c r="O5" s="14"/>
      <c r="P5" s="12" t="s">
        <v>62</v>
      </c>
      <c r="Q5" s="12" t="s">
        <v>62</v>
      </c>
      <c r="R5" s="12" t="s">
        <v>91</v>
      </c>
      <c r="S5" s="12" t="s">
        <v>63</v>
      </c>
      <c r="T5" s="12" t="s">
        <v>62</v>
      </c>
      <c r="U5" s="12" t="s">
        <v>62</v>
      </c>
      <c r="V5" s="12" t="s">
        <v>62</v>
      </c>
      <c r="W5" s="12" t="s">
        <v>62</v>
      </c>
      <c r="X5" s="15"/>
      <c r="Y5" s="16">
        <v>547</v>
      </c>
      <c r="Z5" s="16">
        <v>586</v>
      </c>
      <c r="AA5" s="16">
        <v>591</v>
      </c>
      <c r="AB5" s="16">
        <v>574</v>
      </c>
      <c r="AC5" s="16">
        <v>546</v>
      </c>
      <c r="AD5" s="40" t="s">
        <v>62</v>
      </c>
      <c r="AE5" s="16">
        <v>479</v>
      </c>
      <c r="AF5" s="16">
        <v>532</v>
      </c>
      <c r="AG5" s="17">
        <v>-2.7422303473491727E-2</v>
      </c>
      <c r="AH5" s="18"/>
      <c r="AI5" s="12">
        <v>546</v>
      </c>
      <c r="AJ5" s="12">
        <v>481</v>
      </c>
      <c r="AK5" s="19">
        <v>1.1351351351351351</v>
      </c>
      <c r="AL5" s="19">
        <v>1.1060291060291061</v>
      </c>
      <c r="AM5" s="20"/>
      <c r="AN5" s="21">
        <v>0.13736264407634699</v>
      </c>
      <c r="AO5" s="21">
        <v>6.5934069454669994E-2</v>
      </c>
      <c r="AP5" s="21">
        <v>0.49267399311065702</v>
      </c>
      <c r="AQ5" s="21">
        <v>2.56410259753466E-2</v>
      </c>
      <c r="AR5" s="21">
        <v>1.6483517363667499E-2</v>
      </c>
      <c r="AS5" s="21">
        <v>0.26190477609634399</v>
      </c>
      <c r="AT5" s="21">
        <v>0</v>
      </c>
      <c r="AU5" s="21">
        <v>0.247252747416496</v>
      </c>
      <c r="AV5" s="21">
        <v>0.65384614467620805</v>
      </c>
      <c r="AW5" s="21">
        <v>0.16300366818904899</v>
      </c>
      <c r="AX5" s="22">
        <v>0.108</v>
      </c>
      <c r="AY5" s="23"/>
      <c r="AZ5" s="24" t="s">
        <v>66</v>
      </c>
      <c r="BA5" s="24">
        <v>0.92</v>
      </c>
      <c r="BB5" s="24">
        <v>0.96</v>
      </c>
      <c r="BC5" s="24" t="s">
        <v>66</v>
      </c>
      <c r="BD5" s="24">
        <v>0.7</v>
      </c>
      <c r="BE5" s="24" t="s">
        <v>66</v>
      </c>
      <c r="BF5" s="24">
        <v>0.42</v>
      </c>
      <c r="BG5" s="25"/>
      <c r="BH5" s="24">
        <v>0.378</v>
      </c>
      <c r="BI5" s="24">
        <v>0.42599999999999999</v>
      </c>
      <c r="BJ5" s="17" t="s">
        <v>62</v>
      </c>
      <c r="BK5" s="39">
        <v>125</v>
      </c>
      <c r="BL5" s="40">
        <v>100</v>
      </c>
      <c r="BM5" s="41"/>
    </row>
    <row r="6" spans="1:65" x14ac:dyDescent="0.25">
      <c r="A6" s="12" t="s">
        <v>438</v>
      </c>
      <c r="B6" s="12" t="s">
        <v>82</v>
      </c>
      <c r="C6" s="12" t="s">
        <v>82</v>
      </c>
      <c r="D6" s="12" t="s">
        <v>197</v>
      </c>
      <c r="E6" s="13" t="s">
        <v>198</v>
      </c>
      <c r="F6" s="12" t="s">
        <v>199</v>
      </c>
      <c r="G6" s="12" t="s">
        <v>62</v>
      </c>
      <c r="H6" s="12"/>
      <c r="I6" s="12" t="s">
        <v>64</v>
      </c>
      <c r="J6" s="12" t="s">
        <v>68</v>
      </c>
      <c r="K6" s="12" t="s">
        <v>62</v>
      </c>
      <c r="L6" s="12" t="s">
        <v>63</v>
      </c>
      <c r="M6" s="12" t="s">
        <v>69</v>
      </c>
      <c r="N6" s="12" t="s">
        <v>63</v>
      </c>
      <c r="O6" s="14"/>
      <c r="P6" s="12" t="s">
        <v>62</v>
      </c>
      <c r="Q6" s="12" t="s">
        <v>62</v>
      </c>
      <c r="R6" s="12" t="s">
        <v>62</v>
      </c>
      <c r="S6" s="12" t="s">
        <v>62</v>
      </c>
      <c r="T6" s="12" t="s">
        <v>62</v>
      </c>
      <c r="U6" s="12" t="s">
        <v>62</v>
      </c>
      <c r="V6" s="12" t="s">
        <v>62</v>
      </c>
      <c r="W6" s="12" t="s">
        <v>62</v>
      </c>
      <c r="X6" s="15"/>
      <c r="Y6" s="16">
        <v>1033</v>
      </c>
      <c r="Z6" s="16">
        <v>1018</v>
      </c>
      <c r="AA6" s="16">
        <v>963</v>
      </c>
      <c r="AB6" s="16">
        <v>870</v>
      </c>
      <c r="AC6" s="16">
        <v>819</v>
      </c>
      <c r="AD6" s="40" t="s">
        <v>62</v>
      </c>
      <c r="AE6" s="16">
        <v>743</v>
      </c>
      <c r="AF6" s="16">
        <v>797</v>
      </c>
      <c r="AG6" s="17">
        <v>-0.22846079380445306</v>
      </c>
      <c r="AH6" s="18"/>
      <c r="AI6" s="12">
        <v>819</v>
      </c>
      <c r="AJ6" s="12">
        <v>882</v>
      </c>
      <c r="AK6" s="19">
        <v>0.9285714285714286</v>
      </c>
      <c r="AL6" s="19">
        <v>0.90362811791383224</v>
      </c>
      <c r="AM6" s="20"/>
      <c r="AN6" s="21">
        <v>0.50549453496932995</v>
      </c>
      <c r="AO6" s="21">
        <v>6.1050062067806703E-3</v>
      </c>
      <c r="AP6" s="21">
        <v>0.38827839493751498</v>
      </c>
      <c r="AQ6" s="21">
        <v>2.3199023678898801E-2</v>
      </c>
      <c r="AR6" s="21">
        <v>1.09890112653375E-2</v>
      </c>
      <c r="AS6" s="21">
        <v>6.5934069454669994E-2</v>
      </c>
      <c r="AT6" s="21">
        <v>0</v>
      </c>
      <c r="AU6" s="21">
        <v>0.26007327437400801</v>
      </c>
      <c r="AV6" s="21">
        <v>0.64468866586685103</v>
      </c>
      <c r="AW6" s="21">
        <v>0.13186813890933999</v>
      </c>
      <c r="AX6" s="22">
        <v>2.7E-2</v>
      </c>
      <c r="AY6" s="23"/>
      <c r="AZ6" s="24" t="s">
        <v>66</v>
      </c>
      <c r="BA6" s="24">
        <v>0.94</v>
      </c>
      <c r="BB6" s="24">
        <v>0.96</v>
      </c>
      <c r="BC6" s="24" t="s">
        <v>66</v>
      </c>
      <c r="BD6" s="24">
        <v>0.85249999999999992</v>
      </c>
      <c r="BE6" s="24" t="s">
        <v>66</v>
      </c>
      <c r="BF6" s="24">
        <v>0.83</v>
      </c>
      <c r="BG6" s="25"/>
      <c r="BH6" s="24">
        <v>0.61099999999999999</v>
      </c>
      <c r="BI6" s="24">
        <v>0.54600000000000004</v>
      </c>
      <c r="BJ6" s="17" t="s">
        <v>62</v>
      </c>
      <c r="BK6" s="39">
        <v>195</v>
      </c>
      <c r="BL6" s="40">
        <v>125</v>
      </c>
      <c r="BM6" s="41"/>
    </row>
    <row r="7" spans="1:65" x14ac:dyDescent="0.25">
      <c r="A7" s="12" t="s">
        <v>438</v>
      </c>
      <c r="B7" s="12" t="s">
        <v>82</v>
      </c>
      <c r="C7" s="12" t="s">
        <v>82</v>
      </c>
      <c r="D7" s="12" t="s">
        <v>154</v>
      </c>
      <c r="E7" s="13" t="s">
        <v>155</v>
      </c>
      <c r="F7" s="12" t="s">
        <v>156</v>
      </c>
      <c r="G7" s="12" t="s">
        <v>62</v>
      </c>
      <c r="H7" s="12" t="s">
        <v>63</v>
      </c>
      <c r="I7" s="12" t="s">
        <v>64</v>
      </c>
      <c r="J7" s="12" t="s">
        <v>88</v>
      </c>
      <c r="K7" s="12" t="s">
        <v>62</v>
      </c>
      <c r="L7" s="12" t="s">
        <v>63</v>
      </c>
      <c r="M7" s="12" t="s">
        <v>69</v>
      </c>
      <c r="N7" s="12" t="s">
        <v>63</v>
      </c>
      <c r="O7" s="14"/>
      <c r="P7" s="12" t="s">
        <v>62</v>
      </c>
      <c r="Q7" s="12" t="s">
        <v>62</v>
      </c>
      <c r="R7" s="12" t="s">
        <v>62</v>
      </c>
      <c r="S7" s="12" t="s">
        <v>62</v>
      </c>
      <c r="T7" s="12" t="s">
        <v>62</v>
      </c>
      <c r="U7" s="12" t="s">
        <v>62</v>
      </c>
      <c r="V7" s="12" t="s">
        <v>62</v>
      </c>
      <c r="W7" s="12" t="s">
        <v>62</v>
      </c>
      <c r="X7" s="15"/>
      <c r="Y7" s="16">
        <v>880</v>
      </c>
      <c r="Z7" s="16">
        <v>859</v>
      </c>
      <c r="AA7" s="16">
        <v>811</v>
      </c>
      <c r="AB7" s="16">
        <v>803</v>
      </c>
      <c r="AC7" s="16">
        <v>784</v>
      </c>
      <c r="AD7" s="40" t="s">
        <v>62</v>
      </c>
      <c r="AE7" s="16">
        <v>695</v>
      </c>
      <c r="AF7" s="16">
        <v>801</v>
      </c>
      <c r="AG7" s="17">
        <v>-8.9772727272727226E-2</v>
      </c>
      <c r="AH7" s="18"/>
      <c r="AI7" s="12">
        <v>784</v>
      </c>
      <c r="AJ7" s="12">
        <v>1083</v>
      </c>
      <c r="AK7" s="19">
        <v>0.72391505078485685</v>
      </c>
      <c r="AL7" s="19">
        <v>0.73961218836565101</v>
      </c>
      <c r="AM7" s="20"/>
      <c r="AN7" s="21">
        <v>0.126275509595871</v>
      </c>
      <c r="AO7" s="21">
        <v>2.16836743056774E-2</v>
      </c>
      <c r="AP7" s="21">
        <v>0.39668366312980702</v>
      </c>
      <c r="AQ7" s="21">
        <v>2.16836743056774E-2</v>
      </c>
      <c r="AR7" s="21">
        <v>1.02040814235806E-2</v>
      </c>
      <c r="AS7" s="21">
        <v>0.42346939444541898</v>
      </c>
      <c r="AT7" s="21">
        <v>0</v>
      </c>
      <c r="AU7" s="21">
        <v>0.22704081237316101</v>
      </c>
      <c r="AV7" s="21">
        <v>0.76658165454864502</v>
      </c>
      <c r="AW7" s="21">
        <v>0.127551019191742</v>
      </c>
      <c r="AX7" s="22">
        <v>2.8000000000000001E-2</v>
      </c>
      <c r="AY7" s="23"/>
      <c r="AZ7" s="24" t="s">
        <v>66</v>
      </c>
      <c r="BA7" s="24">
        <v>0.94</v>
      </c>
      <c r="BB7" s="24">
        <v>0.95</v>
      </c>
      <c r="BC7" s="24" t="s">
        <v>66</v>
      </c>
      <c r="BD7" s="24">
        <v>0.84000000000000008</v>
      </c>
      <c r="BE7" s="24" t="s">
        <v>66</v>
      </c>
      <c r="BF7" s="24">
        <v>0.78</v>
      </c>
      <c r="BG7" s="25"/>
      <c r="BH7" s="24">
        <v>0.53400000000000003</v>
      </c>
      <c r="BI7" s="24">
        <v>0.47099999999999997</v>
      </c>
      <c r="BJ7" s="17" t="s">
        <v>62</v>
      </c>
      <c r="BK7" s="39">
        <v>158</v>
      </c>
      <c r="BL7" s="40">
        <v>125</v>
      </c>
      <c r="BM7" s="41"/>
    </row>
    <row r="8" spans="1:65" x14ac:dyDescent="0.25">
      <c r="A8" s="12" t="s">
        <v>438</v>
      </c>
      <c r="B8" s="12" t="s">
        <v>82</v>
      </c>
      <c r="C8" s="12" t="s">
        <v>82</v>
      </c>
      <c r="D8" s="12" t="s">
        <v>125</v>
      </c>
      <c r="E8" s="13" t="s">
        <v>126</v>
      </c>
      <c r="F8" s="12" t="s">
        <v>127</v>
      </c>
      <c r="G8" s="12" t="s">
        <v>62</v>
      </c>
      <c r="H8" s="12" t="s">
        <v>63</v>
      </c>
      <c r="I8" s="12" t="s">
        <v>64</v>
      </c>
      <c r="J8" s="12" t="s">
        <v>88</v>
      </c>
      <c r="K8" s="12" t="s">
        <v>62</v>
      </c>
      <c r="L8" s="12" t="s">
        <v>63</v>
      </c>
      <c r="M8" s="12" t="s">
        <v>69</v>
      </c>
      <c r="N8" s="12" t="s">
        <v>63</v>
      </c>
      <c r="O8" s="14"/>
      <c r="P8" s="12" t="s">
        <v>100</v>
      </c>
      <c r="Q8" s="12" t="s">
        <v>62</v>
      </c>
      <c r="R8" s="12" t="s">
        <v>91</v>
      </c>
      <c r="S8" s="12" t="s">
        <v>62</v>
      </c>
      <c r="T8" s="12" t="s">
        <v>62</v>
      </c>
      <c r="U8" s="12" t="s">
        <v>62</v>
      </c>
      <c r="V8" s="12" t="s">
        <v>62</v>
      </c>
      <c r="W8" s="12" t="s">
        <v>62</v>
      </c>
      <c r="X8" s="15"/>
      <c r="Y8" s="16">
        <v>457</v>
      </c>
      <c r="Z8" s="16">
        <v>446</v>
      </c>
      <c r="AA8" s="16">
        <v>421</v>
      </c>
      <c r="AB8" s="16">
        <v>402</v>
      </c>
      <c r="AC8" s="16">
        <v>393</v>
      </c>
      <c r="AD8" s="40" t="s">
        <v>62</v>
      </c>
      <c r="AE8" s="16">
        <v>342</v>
      </c>
      <c r="AF8" s="16">
        <v>400</v>
      </c>
      <c r="AG8" s="17">
        <v>-0.12472647702407003</v>
      </c>
      <c r="AH8" s="18"/>
      <c r="AI8" s="12">
        <v>393</v>
      </c>
      <c r="AJ8" s="12">
        <v>669</v>
      </c>
      <c r="AK8" s="19">
        <v>0.58744394618834084</v>
      </c>
      <c r="AL8" s="19">
        <v>0.59790732436472349</v>
      </c>
      <c r="AM8" s="20"/>
      <c r="AN8" s="21">
        <v>8.1424936652183505E-2</v>
      </c>
      <c r="AO8" s="21">
        <v>0.27989822626113903</v>
      </c>
      <c r="AP8" s="21">
        <v>0.51145040988922097</v>
      </c>
      <c r="AQ8" s="21">
        <v>5.0890585407614699E-3</v>
      </c>
      <c r="AR8" s="21">
        <v>5.0890585407614699E-3</v>
      </c>
      <c r="AS8" s="21">
        <v>0.117048345506191</v>
      </c>
      <c r="AT8" s="21">
        <v>0</v>
      </c>
      <c r="AU8" s="21">
        <v>0.12213740497827499</v>
      </c>
      <c r="AV8" s="21">
        <v>0.776081442832946</v>
      </c>
      <c r="AW8" s="21">
        <v>0.305343508720398</v>
      </c>
      <c r="AX8" s="22">
        <v>7.6999999999999999E-2</v>
      </c>
      <c r="AY8" s="23"/>
      <c r="AZ8" s="24" t="s">
        <v>66</v>
      </c>
      <c r="BA8" s="24">
        <v>0.91</v>
      </c>
      <c r="BB8" s="24">
        <v>0.94</v>
      </c>
      <c r="BC8" s="24" t="s">
        <v>66</v>
      </c>
      <c r="BD8" s="24">
        <v>0.81499999999999995</v>
      </c>
      <c r="BE8" s="24" t="s">
        <v>66</v>
      </c>
      <c r="BF8" s="24">
        <v>0.37</v>
      </c>
      <c r="BG8" s="25"/>
      <c r="BH8" s="24">
        <v>0.33300000000000002</v>
      </c>
      <c r="BI8" s="24">
        <v>0.25700000000000001</v>
      </c>
      <c r="BJ8" s="17" t="s">
        <v>62</v>
      </c>
      <c r="BK8" s="39">
        <v>46</v>
      </c>
      <c r="BL8" s="40">
        <v>58</v>
      </c>
      <c r="BM8" s="41"/>
    </row>
    <row r="9" spans="1:65" x14ac:dyDescent="0.25">
      <c r="A9" s="12" t="s">
        <v>438</v>
      </c>
      <c r="B9" s="12" t="s">
        <v>82</v>
      </c>
      <c r="C9" s="12" t="s">
        <v>82</v>
      </c>
      <c r="D9" s="12" t="s">
        <v>217</v>
      </c>
      <c r="E9" s="13" t="s">
        <v>218</v>
      </c>
      <c r="F9" s="12" t="s">
        <v>219</v>
      </c>
      <c r="G9" s="12" t="s">
        <v>63</v>
      </c>
      <c r="H9" s="12" t="s">
        <v>63</v>
      </c>
      <c r="I9" s="12" t="s">
        <v>64</v>
      </c>
      <c r="J9" s="12" t="s">
        <v>121</v>
      </c>
      <c r="K9" s="12" t="s">
        <v>62</v>
      </c>
      <c r="L9" s="12" t="s">
        <v>62</v>
      </c>
      <c r="M9" s="12" t="s">
        <v>117</v>
      </c>
      <c r="N9" s="12" t="s">
        <v>63</v>
      </c>
      <c r="O9" s="14"/>
      <c r="P9" s="12" t="s">
        <v>62</v>
      </c>
      <c r="Q9" s="12" t="s">
        <v>62</v>
      </c>
      <c r="R9" s="12" t="s">
        <v>62</v>
      </c>
      <c r="S9" s="12" t="s">
        <v>63</v>
      </c>
      <c r="T9" s="12" t="s">
        <v>62</v>
      </c>
      <c r="U9" s="12" t="s">
        <v>62</v>
      </c>
      <c r="V9" s="12" t="s">
        <v>62</v>
      </c>
      <c r="W9" s="12" t="s">
        <v>62</v>
      </c>
      <c r="X9" s="15"/>
      <c r="Y9" s="16">
        <v>706</v>
      </c>
      <c r="Z9" s="16">
        <v>737</v>
      </c>
      <c r="AA9" s="16">
        <v>748</v>
      </c>
      <c r="AB9" s="16">
        <v>678</v>
      </c>
      <c r="AC9" s="16">
        <v>699</v>
      </c>
      <c r="AD9" s="40" t="s">
        <v>62</v>
      </c>
      <c r="AE9" s="16">
        <v>701</v>
      </c>
      <c r="AF9" s="16">
        <v>728</v>
      </c>
      <c r="AG9" s="17">
        <v>3.1161473087818692E-2</v>
      </c>
      <c r="AH9" s="18"/>
      <c r="AI9" s="12">
        <v>699</v>
      </c>
      <c r="AJ9" s="12">
        <v>742</v>
      </c>
      <c r="AK9" s="19">
        <v>0.94204851752021568</v>
      </c>
      <c r="AL9" s="19">
        <v>0.98113207547169812</v>
      </c>
      <c r="AM9" s="20"/>
      <c r="AN9" s="21">
        <v>0.28040057420730602</v>
      </c>
      <c r="AO9" s="21">
        <v>5.15021458268166E-2</v>
      </c>
      <c r="AP9" s="21">
        <v>0.23462088406086001</v>
      </c>
      <c r="AQ9" s="21">
        <v>6.2947064638137804E-2</v>
      </c>
      <c r="AR9" s="21">
        <v>1.0014305822551301E-2</v>
      </c>
      <c r="AS9" s="21">
        <v>0.35765379667282099</v>
      </c>
      <c r="AT9" s="21">
        <v>2.8612304013222499E-3</v>
      </c>
      <c r="AU9" s="21">
        <v>6.7238911986350999E-2</v>
      </c>
      <c r="AV9" s="21">
        <v>0.21888412535190499</v>
      </c>
      <c r="AW9" s="21">
        <v>0.123032905161381</v>
      </c>
      <c r="AX9" s="22">
        <v>1.0999999999999999E-2</v>
      </c>
      <c r="AY9" s="23"/>
      <c r="AZ9" s="24">
        <v>0.64</v>
      </c>
      <c r="BA9" s="24">
        <v>0.82</v>
      </c>
      <c r="BB9" s="24">
        <v>0.94</v>
      </c>
      <c r="BC9" s="24">
        <v>0.6</v>
      </c>
      <c r="BD9" s="24">
        <v>0.8</v>
      </c>
      <c r="BE9" s="24">
        <v>0.64</v>
      </c>
      <c r="BF9" s="24">
        <v>0.71</v>
      </c>
      <c r="BG9" s="25"/>
      <c r="BH9" s="24">
        <v>0.78</v>
      </c>
      <c r="BI9" s="24">
        <v>0.72899999999999998</v>
      </c>
      <c r="BJ9" s="17" t="s">
        <v>62</v>
      </c>
      <c r="BK9" s="39">
        <v>185</v>
      </c>
      <c r="BL9" s="40">
        <v>100</v>
      </c>
      <c r="BM9" s="41"/>
    </row>
    <row r="10" spans="1:65" x14ac:dyDescent="0.25">
      <c r="A10" s="12" t="s">
        <v>438</v>
      </c>
      <c r="B10" s="12" t="s">
        <v>82</v>
      </c>
      <c r="C10" s="12" t="s">
        <v>82</v>
      </c>
      <c r="D10" s="12" t="s">
        <v>184</v>
      </c>
      <c r="E10" s="13" t="s">
        <v>185</v>
      </c>
      <c r="F10" s="12" t="s">
        <v>186</v>
      </c>
      <c r="G10" s="12" t="s">
        <v>62</v>
      </c>
      <c r="H10" s="12"/>
      <c r="I10" s="12" t="s">
        <v>64</v>
      </c>
      <c r="J10" s="12" t="s">
        <v>88</v>
      </c>
      <c r="K10" s="12" t="s">
        <v>62</v>
      </c>
      <c r="L10" s="12" t="s">
        <v>63</v>
      </c>
      <c r="M10" s="12" t="s">
        <v>69</v>
      </c>
      <c r="N10" s="12" t="s">
        <v>63</v>
      </c>
      <c r="O10" s="14"/>
      <c r="P10" s="12" t="s">
        <v>62</v>
      </c>
      <c r="Q10" s="12" t="s">
        <v>62</v>
      </c>
      <c r="R10" s="12" t="s">
        <v>62</v>
      </c>
      <c r="S10" s="12" t="s">
        <v>62</v>
      </c>
      <c r="T10" s="12" t="s">
        <v>62</v>
      </c>
      <c r="U10" s="12" t="s">
        <v>62</v>
      </c>
      <c r="V10" s="12" t="s">
        <v>62</v>
      </c>
      <c r="W10" s="12" t="s">
        <v>62</v>
      </c>
      <c r="X10" s="15"/>
      <c r="Y10" s="16">
        <v>272</v>
      </c>
      <c r="Z10" s="16">
        <v>285</v>
      </c>
      <c r="AA10" s="16">
        <v>258</v>
      </c>
      <c r="AB10" s="16">
        <v>275</v>
      </c>
      <c r="AC10" s="16">
        <v>280</v>
      </c>
      <c r="AD10" s="40" t="s">
        <v>62</v>
      </c>
      <c r="AE10" s="16">
        <v>277</v>
      </c>
      <c r="AF10" s="16">
        <v>329</v>
      </c>
      <c r="AG10" s="17">
        <v>0.20955882352941169</v>
      </c>
      <c r="AH10" s="18"/>
      <c r="AI10" s="12">
        <v>280</v>
      </c>
      <c r="AJ10" s="12">
        <v>377</v>
      </c>
      <c r="AK10" s="19">
        <v>0.7427055702917772</v>
      </c>
      <c r="AL10" s="19">
        <v>0.87267904509283822</v>
      </c>
      <c r="AM10" s="20"/>
      <c r="AN10" s="21">
        <v>7.8571431338787107E-2</v>
      </c>
      <c r="AO10" s="21">
        <v>1.7857143655419301E-2</v>
      </c>
      <c r="AP10" s="21">
        <v>0.37857142090797402</v>
      </c>
      <c r="AQ10" s="21">
        <v>3.9285715669393498E-2</v>
      </c>
      <c r="AR10" s="21">
        <v>0</v>
      </c>
      <c r="AS10" s="21">
        <v>0.48571428656578097</v>
      </c>
      <c r="AT10" s="21">
        <v>0</v>
      </c>
      <c r="AU10" s="21">
        <v>7.8571431338787107E-2</v>
      </c>
      <c r="AV10" s="21">
        <v>0.44999998807907099</v>
      </c>
      <c r="AW10" s="21">
        <v>0.12142857164144499</v>
      </c>
      <c r="AX10" s="22">
        <v>3.1E-2</v>
      </c>
      <c r="AY10" s="23"/>
      <c r="AZ10" s="24" t="s">
        <v>66</v>
      </c>
      <c r="BA10" s="24">
        <v>0.89</v>
      </c>
      <c r="BB10" s="24">
        <v>0.95</v>
      </c>
      <c r="BC10" s="24" t="s">
        <v>66</v>
      </c>
      <c r="BD10" s="24">
        <v>0.85499999999999998</v>
      </c>
      <c r="BE10" s="24" t="s">
        <v>66</v>
      </c>
      <c r="BF10" s="24">
        <v>0.93</v>
      </c>
      <c r="BG10" s="25"/>
      <c r="BH10" s="24">
        <v>0.48399999999999999</v>
      </c>
      <c r="BI10" s="24">
        <v>0.40400000000000003</v>
      </c>
      <c r="BJ10" s="17" t="s">
        <v>62</v>
      </c>
      <c r="BK10" s="39">
        <v>108</v>
      </c>
      <c r="BL10" s="40">
        <v>63</v>
      </c>
      <c r="BM10" s="41"/>
    </row>
    <row r="11" spans="1:65" x14ac:dyDescent="0.25">
      <c r="A11" s="12" t="s">
        <v>438</v>
      </c>
      <c r="B11" s="12" t="s">
        <v>82</v>
      </c>
      <c r="C11" s="12" t="s">
        <v>82</v>
      </c>
      <c r="D11" s="12" t="s">
        <v>256</v>
      </c>
      <c r="E11" s="13" t="s">
        <v>257</v>
      </c>
      <c r="F11" s="12" t="s">
        <v>258</v>
      </c>
      <c r="G11" s="12" t="s">
        <v>62</v>
      </c>
      <c r="H11" s="12"/>
      <c r="I11" s="12" t="s">
        <v>64</v>
      </c>
      <c r="J11" s="12" t="s">
        <v>68</v>
      </c>
      <c r="K11" s="12" t="s">
        <v>62</v>
      </c>
      <c r="L11" s="12" t="s">
        <v>63</v>
      </c>
      <c r="M11" s="12" t="s">
        <v>102</v>
      </c>
      <c r="N11" s="12" t="s">
        <v>63</v>
      </c>
      <c r="O11" s="14"/>
      <c r="P11" s="12" t="s">
        <v>62</v>
      </c>
      <c r="Q11" s="12" t="s">
        <v>63</v>
      </c>
      <c r="R11" s="12" t="s">
        <v>62</v>
      </c>
      <c r="S11" s="12" t="s">
        <v>62</v>
      </c>
      <c r="T11" s="12" t="s">
        <v>62</v>
      </c>
      <c r="U11" s="12" t="s">
        <v>62</v>
      </c>
      <c r="V11" s="12" t="s">
        <v>62</v>
      </c>
      <c r="W11" s="12" t="s">
        <v>62</v>
      </c>
      <c r="X11" s="15"/>
      <c r="Y11" s="16">
        <v>657</v>
      </c>
      <c r="Z11" s="16">
        <v>636</v>
      </c>
      <c r="AA11" s="16">
        <v>654</v>
      </c>
      <c r="AB11" s="16">
        <v>584</v>
      </c>
      <c r="AC11" s="16">
        <v>568</v>
      </c>
      <c r="AD11" s="40" t="s">
        <v>62</v>
      </c>
      <c r="AE11" s="16">
        <v>535</v>
      </c>
      <c r="AF11" s="16">
        <v>565</v>
      </c>
      <c r="AG11" s="17">
        <v>-0.14003044140030441</v>
      </c>
      <c r="AH11" s="18"/>
      <c r="AI11" s="12">
        <v>568</v>
      </c>
      <c r="AJ11" s="12">
        <v>414</v>
      </c>
      <c r="AK11" s="19">
        <v>1.3719806763285025</v>
      </c>
      <c r="AL11" s="19">
        <v>1.3647342995169083</v>
      </c>
      <c r="AM11" s="20"/>
      <c r="AN11" s="21">
        <v>0.18838028609752699</v>
      </c>
      <c r="AO11" s="21">
        <v>1.5845069661736499E-2</v>
      </c>
      <c r="AP11" s="21">
        <v>0.288732379674911</v>
      </c>
      <c r="AQ11" s="21">
        <v>3.5211268812417998E-2</v>
      </c>
      <c r="AR11" s="21">
        <v>3.52112669497728E-3</v>
      </c>
      <c r="AS11" s="21">
        <v>0.46830984950065602</v>
      </c>
      <c r="AT11" s="21">
        <v>0</v>
      </c>
      <c r="AU11" s="21">
        <v>0.139084503054619</v>
      </c>
      <c r="AV11" s="21">
        <v>0.40845069289207397</v>
      </c>
      <c r="AW11" s="21">
        <v>0.107394367456436</v>
      </c>
      <c r="AX11" s="22">
        <v>2.4E-2</v>
      </c>
      <c r="AY11" s="23"/>
      <c r="AZ11" s="24" t="s">
        <v>66</v>
      </c>
      <c r="BA11" s="24">
        <v>0.9</v>
      </c>
      <c r="BB11" s="24">
        <v>0.95</v>
      </c>
      <c r="BC11" s="24" t="s">
        <v>66</v>
      </c>
      <c r="BD11" s="24">
        <v>0.84749999999999992</v>
      </c>
      <c r="BE11" s="24" t="s">
        <v>66</v>
      </c>
      <c r="BF11" s="24">
        <v>0.67</v>
      </c>
      <c r="BG11" s="25"/>
      <c r="BH11" s="24">
        <v>0.624</v>
      </c>
      <c r="BI11" s="24">
        <v>0.61099999999999999</v>
      </c>
      <c r="BJ11" s="17" t="s">
        <v>62</v>
      </c>
      <c r="BK11" s="39">
        <v>108</v>
      </c>
      <c r="BL11" s="40">
        <v>75</v>
      </c>
      <c r="BM11" s="41"/>
    </row>
    <row r="12" spans="1:65" x14ac:dyDescent="0.25">
      <c r="A12" s="12" t="s">
        <v>438</v>
      </c>
      <c r="B12" s="12" t="s">
        <v>82</v>
      </c>
      <c r="C12" s="12" t="s">
        <v>82</v>
      </c>
      <c r="D12" s="12" t="s">
        <v>187</v>
      </c>
      <c r="E12" s="13" t="s">
        <v>188</v>
      </c>
      <c r="F12" s="12" t="s">
        <v>189</v>
      </c>
      <c r="G12" s="12" t="s">
        <v>62</v>
      </c>
      <c r="H12" s="12"/>
      <c r="I12" s="12" t="s">
        <v>64</v>
      </c>
      <c r="J12" s="12" t="s">
        <v>88</v>
      </c>
      <c r="K12" s="12" t="s">
        <v>62</v>
      </c>
      <c r="L12" s="12" t="s">
        <v>63</v>
      </c>
      <c r="M12" s="12" t="s">
        <v>69</v>
      </c>
      <c r="N12" s="12" t="s">
        <v>63</v>
      </c>
      <c r="O12" s="14"/>
      <c r="P12" s="12" t="s">
        <v>62</v>
      </c>
      <c r="Q12" s="12" t="s">
        <v>63</v>
      </c>
      <c r="R12" s="12" t="s">
        <v>93</v>
      </c>
      <c r="S12" s="12" t="s">
        <v>63</v>
      </c>
      <c r="T12" s="12" t="s">
        <v>62</v>
      </c>
      <c r="U12" s="12" t="s">
        <v>62</v>
      </c>
      <c r="V12" s="12" t="s">
        <v>62</v>
      </c>
      <c r="W12" s="12" t="s">
        <v>62</v>
      </c>
      <c r="X12" s="15"/>
      <c r="Y12" s="16">
        <v>928</v>
      </c>
      <c r="Z12" s="16">
        <v>907</v>
      </c>
      <c r="AA12" s="16">
        <v>898</v>
      </c>
      <c r="AB12" s="16">
        <v>845</v>
      </c>
      <c r="AC12" s="16">
        <v>837</v>
      </c>
      <c r="AD12" s="40" t="s">
        <v>62</v>
      </c>
      <c r="AE12" s="16">
        <v>716</v>
      </c>
      <c r="AF12" s="16">
        <v>830</v>
      </c>
      <c r="AG12" s="17">
        <v>-0.1056034482758621</v>
      </c>
      <c r="AH12" s="18"/>
      <c r="AI12" s="12">
        <v>837</v>
      </c>
      <c r="AJ12" s="12">
        <v>946</v>
      </c>
      <c r="AK12" s="19">
        <v>0.88477801268498946</v>
      </c>
      <c r="AL12" s="19">
        <v>0.87737843551797046</v>
      </c>
      <c r="AM12" s="20"/>
      <c r="AN12" s="21">
        <v>1.31421741098166E-2</v>
      </c>
      <c r="AO12" s="21">
        <v>7.1684587746858597E-3</v>
      </c>
      <c r="AP12" s="21">
        <v>0.96774190664291404</v>
      </c>
      <c r="AQ12" s="21">
        <v>3.5842293873429298E-3</v>
      </c>
      <c r="AR12" s="21">
        <v>0</v>
      </c>
      <c r="AS12" s="21">
        <v>8.3632022142410296E-3</v>
      </c>
      <c r="AT12" s="21">
        <v>0</v>
      </c>
      <c r="AU12" s="21">
        <v>0.32258063554763799</v>
      </c>
      <c r="AV12" s="21">
        <v>0.749103963375091</v>
      </c>
      <c r="AW12" s="21">
        <v>0.16965351998806</v>
      </c>
      <c r="AX12" s="22">
        <v>0.01</v>
      </c>
      <c r="AY12" s="23"/>
      <c r="AZ12" s="24" t="s">
        <v>66</v>
      </c>
      <c r="BA12" s="24">
        <v>0.92</v>
      </c>
      <c r="BB12" s="24">
        <v>0.95</v>
      </c>
      <c r="BC12" s="24" t="s">
        <v>66</v>
      </c>
      <c r="BD12" s="24">
        <v>0.84750000000000003</v>
      </c>
      <c r="BE12" s="24" t="s">
        <v>66</v>
      </c>
      <c r="BF12" s="24">
        <v>0.91</v>
      </c>
      <c r="BG12" s="25"/>
      <c r="BH12" s="24">
        <v>0.23599999999999999</v>
      </c>
      <c r="BI12" s="24">
        <v>0.19900000000000001</v>
      </c>
      <c r="BJ12" s="17" t="s">
        <v>62</v>
      </c>
      <c r="BK12" s="39">
        <v>133</v>
      </c>
      <c r="BL12" s="40">
        <v>125</v>
      </c>
      <c r="BM12" s="41"/>
    </row>
    <row r="13" spans="1:65" x14ac:dyDescent="0.25">
      <c r="A13" s="12" t="s">
        <v>438</v>
      </c>
      <c r="B13" s="12" t="s">
        <v>82</v>
      </c>
      <c r="C13" s="12" t="s">
        <v>82</v>
      </c>
      <c r="D13" s="12" t="s">
        <v>141</v>
      </c>
      <c r="E13" s="13" t="s">
        <v>142</v>
      </c>
      <c r="F13" s="12" t="s">
        <v>143</v>
      </c>
      <c r="G13" s="12" t="s">
        <v>62</v>
      </c>
      <c r="H13" s="12" t="s">
        <v>63</v>
      </c>
      <c r="I13" s="12" t="s">
        <v>64</v>
      </c>
      <c r="J13" s="12" t="s">
        <v>121</v>
      </c>
      <c r="K13" s="12" t="s">
        <v>62</v>
      </c>
      <c r="L13" s="12" t="s">
        <v>63</v>
      </c>
      <c r="M13" s="12" t="s">
        <v>144</v>
      </c>
      <c r="N13" s="12" t="s">
        <v>63</v>
      </c>
      <c r="O13" s="14"/>
      <c r="P13" s="12" t="s">
        <v>62</v>
      </c>
      <c r="Q13" s="12" t="s">
        <v>62</v>
      </c>
      <c r="R13" s="12" t="s">
        <v>62</v>
      </c>
      <c r="S13" s="12" t="s">
        <v>63</v>
      </c>
      <c r="T13" s="12" t="s">
        <v>63</v>
      </c>
      <c r="U13" s="12" t="s">
        <v>62</v>
      </c>
      <c r="V13" s="12" t="s">
        <v>62</v>
      </c>
      <c r="W13" s="12" t="s">
        <v>62</v>
      </c>
      <c r="X13" s="15"/>
      <c r="Y13" s="16">
        <v>316</v>
      </c>
      <c r="Z13" s="16">
        <v>339</v>
      </c>
      <c r="AA13" s="16">
        <v>328</v>
      </c>
      <c r="AB13" s="16">
        <v>329</v>
      </c>
      <c r="AC13" s="16">
        <v>295</v>
      </c>
      <c r="AD13" s="40" t="s">
        <v>62</v>
      </c>
      <c r="AE13" s="16">
        <v>350</v>
      </c>
      <c r="AF13" s="16">
        <v>383</v>
      </c>
      <c r="AG13" s="17">
        <v>0.21202531645569622</v>
      </c>
      <c r="AH13" s="18"/>
      <c r="AI13" s="12">
        <v>295</v>
      </c>
      <c r="AJ13" s="12">
        <v>555</v>
      </c>
      <c r="AK13" s="19">
        <v>0.53153153153153154</v>
      </c>
      <c r="AL13" s="19">
        <v>0.69009009009009004</v>
      </c>
      <c r="AM13" s="20"/>
      <c r="AN13" s="21">
        <v>4.0677964687347398E-2</v>
      </c>
      <c r="AO13" s="21">
        <v>0.50847458839416504</v>
      </c>
      <c r="AP13" s="21">
        <v>0.38305085897445701</v>
      </c>
      <c r="AQ13" s="21">
        <v>1.3559321872890001E-2</v>
      </c>
      <c r="AR13" s="21">
        <v>2.0338982343673699E-2</v>
      </c>
      <c r="AS13" s="21">
        <v>3.3898305147886297E-2</v>
      </c>
      <c r="AT13" s="21">
        <v>0</v>
      </c>
      <c r="AU13" s="21">
        <v>0.10847457498312001</v>
      </c>
      <c r="AV13" s="21">
        <v>0.90847456455230702</v>
      </c>
      <c r="AW13" s="21">
        <v>0.29152542352676403</v>
      </c>
      <c r="AX13" s="22">
        <v>0.23300000000000001</v>
      </c>
      <c r="AY13" s="23"/>
      <c r="AZ13" s="24">
        <v>0.72</v>
      </c>
      <c r="BA13" s="24">
        <v>0.89</v>
      </c>
      <c r="BB13" s="24">
        <v>0.93</v>
      </c>
      <c r="BC13" s="24">
        <v>0.61</v>
      </c>
      <c r="BD13" s="24">
        <v>0.76250000000000007</v>
      </c>
      <c r="BE13" s="24">
        <v>0.46</v>
      </c>
      <c r="BF13" s="24">
        <v>0.34</v>
      </c>
      <c r="BG13" s="25"/>
      <c r="BH13" s="24">
        <v>0.2</v>
      </c>
      <c r="BI13" s="24">
        <v>0.115</v>
      </c>
      <c r="BJ13" s="17" t="s">
        <v>62</v>
      </c>
      <c r="BK13" s="39">
        <v>20</v>
      </c>
      <c r="BL13" s="40">
        <v>50</v>
      </c>
      <c r="BM13" s="41"/>
    </row>
    <row r="14" spans="1:65" x14ac:dyDescent="0.25">
      <c r="A14" s="12" t="s">
        <v>438</v>
      </c>
      <c r="B14" s="12" t="s">
        <v>82</v>
      </c>
      <c r="C14" s="12" t="s">
        <v>82</v>
      </c>
      <c r="D14" s="12" t="s">
        <v>238</v>
      </c>
      <c r="E14" s="13" t="s">
        <v>239</v>
      </c>
      <c r="F14" s="12" t="s">
        <v>240</v>
      </c>
      <c r="G14" s="12" t="s">
        <v>62</v>
      </c>
      <c r="H14" s="12"/>
      <c r="I14" s="12" t="s">
        <v>64</v>
      </c>
      <c r="J14" s="12" t="s">
        <v>88</v>
      </c>
      <c r="K14" s="12" t="s">
        <v>62</v>
      </c>
      <c r="L14" s="12" t="s">
        <v>63</v>
      </c>
      <c r="M14" s="12" t="s">
        <v>69</v>
      </c>
      <c r="N14" s="12" t="s">
        <v>63</v>
      </c>
      <c r="O14" s="14"/>
      <c r="P14" s="12" t="s">
        <v>62</v>
      </c>
      <c r="Q14" s="12" t="s">
        <v>62</v>
      </c>
      <c r="R14" s="12" t="s">
        <v>91</v>
      </c>
      <c r="S14" s="12" t="s">
        <v>62</v>
      </c>
      <c r="T14" s="12" t="s">
        <v>63</v>
      </c>
      <c r="U14" s="12" t="s">
        <v>62</v>
      </c>
      <c r="V14" s="12" t="s">
        <v>62</v>
      </c>
      <c r="W14" s="12" t="s">
        <v>62</v>
      </c>
      <c r="X14" s="15"/>
      <c r="Y14" s="16">
        <v>485</v>
      </c>
      <c r="Z14" s="16">
        <v>450</v>
      </c>
      <c r="AA14" s="16">
        <v>412</v>
      </c>
      <c r="AB14" s="16">
        <v>394</v>
      </c>
      <c r="AC14" s="16">
        <v>398</v>
      </c>
      <c r="AD14" s="40" t="s">
        <v>62</v>
      </c>
      <c r="AE14" s="16">
        <v>366</v>
      </c>
      <c r="AF14" s="16">
        <v>449</v>
      </c>
      <c r="AG14" s="17">
        <v>-7.4226804123711299E-2</v>
      </c>
      <c r="AH14" s="18"/>
      <c r="AI14" s="12">
        <v>398</v>
      </c>
      <c r="AJ14" s="12">
        <v>399</v>
      </c>
      <c r="AK14" s="19">
        <v>0.99749373433583954</v>
      </c>
      <c r="AL14" s="19">
        <v>1.1253132832080202</v>
      </c>
      <c r="AM14" s="20"/>
      <c r="AN14" s="21">
        <v>0.29396983981132502</v>
      </c>
      <c r="AO14" s="21">
        <v>0.20100502669811199</v>
      </c>
      <c r="AP14" s="21">
        <v>0.37939697504043601</v>
      </c>
      <c r="AQ14" s="21">
        <v>1.2562814168631999E-2</v>
      </c>
      <c r="AR14" s="21">
        <v>1.0050251148641101E-2</v>
      </c>
      <c r="AS14" s="21">
        <v>0.10301507264375701</v>
      </c>
      <c r="AT14" s="21">
        <v>0</v>
      </c>
      <c r="AU14" s="21">
        <v>0.25879397988319403</v>
      </c>
      <c r="AV14" s="21">
        <v>0.77638190984725897</v>
      </c>
      <c r="AW14" s="21">
        <v>0.160804018378258</v>
      </c>
      <c r="AX14" s="22">
        <v>0.11700000000000001</v>
      </c>
      <c r="AY14" s="23"/>
      <c r="AZ14" s="24" t="s">
        <v>66</v>
      </c>
      <c r="BA14" s="24">
        <v>0.94</v>
      </c>
      <c r="BB14" s="24">
        <v>0.96</v>
      </c>
      <c r="BC14" s="24" t="s">
        <v>66</v>
      </c>
      <c r="BD14" s="24">
        <v>0.79500000000000004</v>
      </c>
      <c r="BE14" s="24" t="s">
        <v>66</v>
      </c>
      <c r="BF14" s="24">
        <v>0.76</v>
      </c>
      <c r="BG14" s="25"/>
      <c r="BH14" s="24">
        <v>0.434</v>
      </c>
      <c r="BI14" s="24">
        <v>0.372</v>
      </c>
      <c r="BJ14" s="17" t="s">
        <v>62</v>
      </c>
      <c r="BK14" s="39">
        <v>78</v>
      </c>
      <c r="BL14" s="40">
        <v>75</v>
      </c>
      <c r="BM14" s="41"/>
    </row>
    <row r="15" spans="1:65" x14ac:dyDescent="0.25">
      <c r="A15" s="12" t="s">
        <v>438</v>
      </c>
      <c r="B15" s="12" t="s">
        <v>82</v>
      </c>
      <c r="C15" s="12" t="s">
        <v>82</v>
      </c>
      <c r="D15" s="12" t="s">
        <v>220</v>
      </c>
      <c r="E15" s="13" t="s">
        <v>221</v>
      </c>
      <c r="F15" s="12" t="s">
        <v>222</v>
      </c>
      <c r="G15" s="12" t="s">
        <v>62</v>
      </c>
      <c r="H15" s="12"/>
      <c r="I15" s="12" t="s">
        <v>64</v>
      </c>
      <c r="J15" s="12" t="s">
        <v>121</v>
      </c>
      <c r="K15" s="12" t="s">
        <v>62</v>
      </c>
      <c r="L15" s="12" t="s">
        <v>62</v>
      </c>
      <c r="M15" s="12" t="s">
        <v>150</v>
      </c>
      <c r="N15" s="12" t="s">
        <v>63</v>
      </c>
      <c r="O15" s="14"/>
      <c r="P15" s="12" t="s">
        <v>62</v>
      </c>
      <c r="Q15" s="12" t="s">
        <v>63</v>
      </c>
      <c r="R15" s="12" t="s">
        <v>62</v>
      </c>
      <c r="S15" s="12" t="s">
        <v>63</v>
      </c>
      <c r="T15" s="12" t="s">
        <v>62</v>
      </c>
      <c r="U15" s="12" t="s">
        <v>62</v>
      </c>
      <c r="V15" s="12" t="s">
        <v>62</v>
      </c>
      <c r="W15" s="12" t="s">
        <v>62</v>
      </c>
      <c r="X15" s="15"/>
      <c r="Y15" s="16">
        <v>1361</v>
      </c>
      <c r="Z15" s="16">
        <v>1366</v>
      </c>
      <c r="AA15" s="16">
        <v>1365</v>
      </c>
      <c r="AB15" s="16">
        <v>1261</v>
      </c>
      <c r="AC15" s="16">
        <v>1164</v>
      </c>
      <c r="AD15" s="40" t="s">
        <v>62</v>
      </c>
      <c r="AE15" s="16">
        <v>1119</v>
      </c>
      <c r="AF15" s="16">
        <v>1150</v>
      </c>
      <c r="AG15" s="17">
        <v>-0.15503306392358562</v>
      </c>
      <c r="AH15" s="18"/>
      <c r="AI15" s="12">
        <v>1164</v>
      </c>
      <c r="AJ15" s="12">
        <v>1165</v>
      </c>
      <c r="AK15" s="19">
        <v>0.9991416309012876</v>
      </c>
      <c r="AL15" s="19">
        <v>0.98712446351931327</v>
      </c>
      <c r="AM15" s="20"/>
      <c r="AN15" s="21">
        <v>0.26460480690002403</v>
      </c>
      <c r="AO15" s="21">
        <v>3.2646048814058297E-2</v>
      </c>
      <c r="AP15" s="21">
        <v>0.17697595059871701</v>
      </c>
      <c r="AQ15" s="21">
        <v>3.8659792393446003E-2</v>
      </c>
      <c r="AR15" s="21">
        <v>3.4364261664450199E-3</v>
      </c>
      <c r="AS15" s="21">
        <v>0.48195877671241799</v>
      </c>
      <c r="AT15" s="21">
        <v>1.7182130832225099E-3</v>
      </c>
      <c r="AU15" s="21">
        <v>0.101374574005604</v>
      </c>
      <c r="AV15" s="21">
        <v>0.52147763967514005</v>
      </c>
      <c r="AW15" s="21">
        <v>9.3642614781856495E-2</v>
      </c>
      <c r="AX15" s="22">
        <v>2.4E-2</v>
      </c>
      <c r="AY15" s="23"/>
      <c r="AZ15" s="24">
        <v>0.59</v>
      </c>
      <c r="BA15" s="24">
        <v>0.81</v>
      </c>
      <c r="BB15" s="24">
        <v>0.94</v>
      </c>
      <c r="BC15" s="24">
        <v>0.64</v>
      </c>
      <c r="BD15" s="24">
        <v>0.82999999999999985</v>
      </c>
      <c r="BE15" s="24">
        <v>0.73</v>
      </c>
      <c r="BF15" s="24">
        <v>0.63</v>
      </c>
      <c r="BG15" s="25"/>
      <c r="BH15" s="24">
        <v>0.8</v>
      </c>
      <c r="BI15" s="24">
        <v>0.77500000000000002</v>
      </c>
      <c r="BJ15" s="17" t="s">
        <v>62</v>
      </c>
      <c r="BK15" s="39">
        <v>238</v>
      </c>
      <c r="BL15" s="40">
        <v>125</v>
      </c>
      <c r="BM15" s="41"/>
    </row>
    <row r="16" spans="1:65" x14ac:dyDescent="0.25">
      <c r="A16" s="12" t="s">
        <v>438</v>
      </c>
      <c r="B16" s="12" t="s">
        <v>82</v>
      </c>
      <c r="C16" s="12" t="s">
        <v>82</v>
      </c>
      <c r="D16" s="12" t="s">
        <v>118</v>
      </c>
      <c r="E16" s="13" t="s">
        <v>119</v>
      </c>
      <c r="F16" s="12" t="s">
        <v>120</v>
      </c>
      <c r="G16" s="12" t="s">
        <v>62</v>
      </c>
      <c r="H16" s="12" t="s">
        <v>63</v>
      </c>
      <c r="I16" s="12" t="s">
        <v>64</v>
      </c>
      <c r="J16" s="12" t="s">
        <v>78</v>
      </c>
      <c r="K16" s="12" t="s">
        <v>62</v>
      </c>
      <c r="L16" s="12" t="s">
        <v>63</v>
      </c>
      <c r="M16" s="12" t="s">
        <v>95</v>
      </c>
      <c r="N16" s="12" t="s">
        <v>63</v>
      </c>
      <c r="O16" s="14"/>
      <c r="P16" s="12" t="s">
        <v>62</v>
      </c>
      <c r="Q16" s="12" t="s">
        <v>62</v>
      </c>
      <c r="R16" s="12" t="s">
        <v>62</v>
      </c>
      <c r="S16" s="12" t="s">
        <v>63</v>
      </c>
      <c r="T16" s="12" t="s">
        <v>63</v>
      </c>
      <c r="U16" s="12" t="s">
        <v>62</v>
      </c>
      <c r="V16" s="12" t="s">
        <v>62</v>
      </c>
      <c r="W16" s="12" t="s">
        <v>62</v>
      </c>
      <c r="X16" s="15"/>
      <c r="Y16" s="16">
        <v>658</v>
      </c>
      <c r="Z16" s="16">
        <v>692</v>
      </c>
      <c r="AA16" s="16">
        <v>625</v>
      </c>
      <c r="AB16" s="16">
        <v>582</v>
      </c>
      <c r="AC16" s="16">
        <v>470</v>
      </c>
      <c r="AD16" s="40" t="s">
        <v>62</v>
      </c>
      <c r="AE16" s="16">
        <v>391</v>
      </c>
      <c r="AF16" s="16">
        <v>391</v>
      </c>
      <c r="AG16" s="17">
        <v>-0.4057750759878419</v>
      </c>
      <c r="AH16" s="18"/>
      <c r="AI16" s="12">
        <v>470</v>
      </c>
      <c r="AJ16" s="12">
        <v>794</v>
      </c>
      <c r="AK16" s="19">
        <v>0.59193954659949621</v>
      </c>
      <c r="AL16" s="19">
        <v>0.49244332493702769</v>
      </c>
      <c r="AM16" s="20"/>
      <c r="AN16" s="21">
        <v>0.274468094110489</v>
      </c>
      <c r="AO16" s="21">
        <v>0.142553195357323</v>
      </c>
      <c r="AP16" s="21">
        <v>0.429787248373032</v>
      </c>
      <c r="AQ16" s="21">
        <v>1.27659570425749E-2</v>
      </c>
      <c r="AR16" s="21">
        <v>1.9148936495184898E-2</v>
      </c>
      <c r="AS16" s="21">
        <v>0.121276594698429</v>
      </c>
      <c r="AT16" s="21">
        <v>0</v>
      </c>
      <c r="AU16" s="21">
        <v>9.1489359736442594E-2</v>
      </c>
      <c r="AV16" s="21">
        <v>0.80000001192092796</v>
      </c>
      <c r="AW16" s="21">
        <v>0.155319154262543</v>
      </c>
      <c r="AX16" s="22">
        <v>7.0000000000000007E-2</v>
      </c>
      <c r="AY16" s="23"/>
      <c r="AZ16" s="24">
        <v>0.78</v>
      </c>
      <c r="BA16" s="24">
        <v>0.94</v>
      </c>
      <c r="BB16" s="24">
        <v>0.96</v>
      </c>
      <c r="BC16" s="24">
        <v>0.65</v>
      </c>
      <c r="BD16" s="24">
        <v>0.67749999999999999</v>
      </c>
      <c r="BE16" s="24">
        <v>0.59</v>
      </c>
      <c r="BF16" s="24">
        <v>0.32</v>
      </c>
      <c r="BG16" s="25"/>
      <c r="BH16" s="24">
        <v>0.59499999999999997</v>
      </c>
      <c r="BI16" s="24">
        <v>0.39200000000000002</v>
      </c>
      <c r="BJ16" s="17" t="s">
        <v>62</v>
      </c>
      <c r="BK16" s="39">
        <v>138</v>
      </c>
      <c r="BL16" s="40">
        <v>270</v>
      </c>
      <c r="BM16" s="41"/>
    </row>
    <row r="17" spans="1:65" x14ac:dyDescent="0.25">
      <c r="A17" s="12" t="s">
        <v>438</v>
      </c>
      <c r="B17" s="12" t="s">
        <v>82</v>
      </c>
      <c r="C17" s="12" t="s">
        <v>82</v>
      </c>
      <c r="D17" s="12" t="s">
        <v>213</v>
      </c>
      <c r="E17" s="13" t="s">
        <v>214</v>
      </c>
      <c r="F17" s="12" t="s">
        <v>215</v>
      </c>
      <c r="G17" s="12" t="s">
        <v>62</v>
      </c>
      <c r="H17" s="12"/>
      <c r="I17" s="12" t="s">
        <v>64</v>
      </c>
      <c r="J17" s="12" t="s">
        <v>97</v>
      </c>
      <c r="K17" s="12" t="s">
        <v>62</v>
      </c>
      <c r="L17" s="12" t="s">
        <v>63</v>
      </c>
      <c r="M17" s="12" t="s">
        <v>216</v>
      </c>
      <c r="N17" s="12" t="s">
        <v>63</v>
      </c>
      <c r="O17" s="14"/>
      <c r="P17" s="12" t="s">
        <v>62</v>
      </c>
      <c r="Q17" s="12" t="s">
        <v>62</v>
      </c>
      <c r="R17" s="12" t="s">
        <v>91</v>
      </c>
      <c r="S17" s="12" t="s">
        <v>63</v>
      </c>
      <c r="T17" s="12" t="s">
        <v>62</v>
      </c>
      <c r="U17" s="12" t="s">
        <v>62</v>
      </c>
      <c r="V17" s="12" t="s">
        <v>62</v>
      </c>
      <c r="W17" s="12" t="s">
        <v>62</v>
      </c>
      <c r="X17" s="15"/>
      <c r="Y17" s="16">
        <v>1299</v>
      </c>
      <c r="Z17" s="16">
        <v>1256</v>
      </c>
      <c r="AA17" s="16">
        <v>1212</v>
      </c>
      <c r="AB17" s="16">
        <v>1109</v>
      </c>
      <c r="AC17" s="16">
        <v>1057</v>
      </c>
      <c r="AD17" s="40" t="s">
        <v>62</v>
      </c>
      <c r="AE17" s="16">
        <v>1019</v>
      </c>
      <c r="AF17" s="16">
        <v>1069</v>
      </c>
      <c r="AG17" s="17">
        <v>-0.1770592763664357</v>
      </c>
      <c r="AH17" s="18"/>
      <c r="AI17" s="12">
        <v>1057</v>
      </c>
      <c r="AJ17" s="12">
        <v>1094</v>
      </c>
      <c r="AK17" s="19">
        <v>0.96617915904936014</v>
      </c>
      <c r="AL17" s="19">
        <v>0.97714808043875689</v>
      </c>
      <c r="AM17" s="20"/>
      <c r="AN17" s="21">
        <v>0.133396402001381</v>
      </c>
      <c r="AO17" s="21">
        <v>8.8930934667587294E-2</v>
      </c>
      <c r="AP17" s="21">
        <v>0.74834436178207397</v>
      </c>
      <c r="AQ17" s="21">
        <v>9.4607379287481297E-4</v>
      </c>
      <c r="AR17" s="21">
        <v>5.6764427572488802E-3</v>
      </c>
      <c r="AS17" s="21">
        <v>2.27057710289955E-2</v>
      </c>
      <c r="AT17" s="21">
        <v>0</v>
      </c>
      <c r="AU17" s="21">
        <v>0.37369915843009899</v>
      </c>
      <c r="AV17" s="21">
        <v>0.68495744466781605</v>
      </c>
      <c r="AW17" s="21">
        <v>0.15137180685997001</v>
      </c>
      <c r="AX17" s="22">
        <v>7.0999999999999994E-2</v>
      </c>
      <c r="AY17" s="23"/>
      <c r="AZ17" s="24">
        <v>0.7</v>
      </c>
      <c r="BA17" s="24">
        <v>0.85</v>
      </c>
      <c r="BB17" s="24">
        <v>0.91</v>
      </c>
      <c r="BC17" s="24">
        <v>0.65</v>
      </c>
      <c r="BD17" s="24">
        <v>0.74249999999999994</v>
      </c>
      <c r="BE17" s="24">
        <v>0.64</v>
      </c>
      <c r="BF17" s="24">
        <v>0.61</v>
      </c>
      <c r="BG17" s="25"/>
      <c r="BH17" s="24">
        <v>0.44500000000000001</v>
      </c>
      <c r="BI17" s="24">
        <v>0.22</v>
      </c>
      <c r="BJ17" s="17" t="s">
        <v>62</v>
      </c>
      <c r="BK17" s="39">
        <v>59</v>
      </c>
      <c r="BL17" s="40">
        <v>125</v>
      </c>
      <c r="BM17" s="41"/>
    </row>
    <row r="18" spans="1:65" x14ac:dyDescent="0.25">
      <c r="A18" s="12" t="s">
        <v>438</v>
      </c>
      <c r="B18" s="12" t="s">
        <v>82</v>
      </c>
      <c r="C18" s="12" t="s">
        <v>82</v>
      </c>
      <c r="D18" s="12" t="s">
        <v>163</v>
      </c>
      <c r="E18" s="13" t="s">
        <v>164</v>
      </c>
      <c r="F18" s="12" t="s">
        <v>165</v>
      </c>
      <c r="G18" s="12" t="s">
        <v>62</v>
      </c>
      <c r="H18" s="12"/>
      <c r="I18" s="12" t="s">
        <v>64</v>
      </c>
      <c r="J18" s="12" t="s">
        <v>78</v>
      </c>
      <c r="K18" s="12" t="s">
        <v>62</v>
      </c>
      <c r="L18" s="12" t="s">
        <v>63</v>
      </c>
      <c r="M18" s="12" t="s">
        <v>95</v>
      </c>
      <c r="N18" s="12" t="s">
        <v>63</v>
      </c>
      <c r="O18" s="14"/>
      <c r="P18" s="12" t="s">
        <v>62</v>
      </c>
      <c r="Q18" s="12" t="s">
        <v>62</v>
      </c>
      <c r="R18" s="12" t="s">
        <v>62</v>
      </c>
      <c r="S18" s="12" t="s">
        <v>62</v>
      </c>
      <c r="T18" s="12" t="s">
        <v>62</v>
      </c>
      <c r="U18" s="12" t="s">
        <v>62</v>
      </c>
      <c r="V18" s="12" t="s">
        <v>62</v>
      </c>
      <c r="W18" s="12" t="s">
        <v>62</v>
      </c>
      <c r="X18" s="15"/>
      <c r="Y18" s="16">
        <v>1107</v>
      </c>
      <c r="Z18" s="16">
        <v>1180</v>
      </c>
      <c r="AA18" s="16">
        <v>1179</v>
      </c>
      <c r="AB18" s="16">
        <v>1166</v>
      </c>
      <c r="AC18" s="16">
        <v>1103</v>
      </c>
      <c r="AD18" s="40" t="s">
        <v>62</v>
      </c>
      <c r="AE18" s="16">
        <v>1046</v>
      </c>
      <c r="AF18" s="16">
        <v>1046</v>
      </c>
      <c r="AG18" s="17">
        <v>-5.5103884372177059E-2</v>
      </c>
      <c r="AH18" s="18"/>
      <c r="AI18" s="12">
        <v>1103</v>
      </c>
      <c r="AJ18" s="12">
        <v>1353</v>
      </c>
      <c r="AK18" s="19">
        <v>0.81522542498152251</v>
      </c>
      <c r="AL18" s="19">
        <v>0.77309682187730966</v>
      </c>
      <c r="AM18" s="20"/>
      <c r="AN18" s="21">
        <v>0.13780598342418701</v>
      </c>
      <c r="AO18" s="21">
        <v>5.2583862096071202E-2</v>
      </c>
      <c r="AP18" s="21">
        <v>0.34270173311233498</v>
      </c>
      <c r="AQ18" s="21">
        <v>2.08522211760283E-2</v>
      </c>
      <c r="AR18" s="21">
        <v>1.26926563680172E-2</v>
      </c>
      <c r="AS18" s="21">
        <v>0.42611059546470598</v>
      </c>
      <c r="AT18" s="21">
        <v>7.2529464960098301E-3</v>
      </c>
      <c r="AU18" s="21">
        <v>8.7035357952117906E-2</v>
      </c>
      <c r="AV18" s="21">
        <v>0.59927469491958596</v>
      </c>
      <c r="AW18" s="21">
        <v>0.16047143936157199</v>
      </c>
      <c r="AX18" s="22">
        <v>5.8000000000000003E-2</v>
      </c>
      <c r="AY18" s="23"/>
      <c r="AZ18" s="24">
        <v>0.69</v>
      </c>
      <c r="BA18" s="24">
        <v>0.85</v>
      </c>
      <c r="BB18" s="24">
        <v>0.93</v>
      </c>
      <c r="BC18" s="24">
        <v>0.68</v>
      </c>
      <c r="BD18" s="24">
        <v>0.88500000000000001</v>
      </c>
      <c r="BE18" s="24">
        <v>0.55000000000000004</v>
      </c>
      <c r="BF18" s="24">
        <v>0.44</v>
      </c>
      <c r="BG18" s="25"/>
      <c r="BH18" s="24">
        <v>0.63</v>
      </c>
      <c r="BI18" s="24">
        <v>0.498</v>
      </c>
      <c r="BJ18" s="17" t="s">
        <v>62</v>
      </c>
      <c r="BK18" s="39">
        <v>380</v>
      </c>
      <c r="BL18" s="40">
        <v>370</v>
      </c>
      <c r="BM18" s="41"/>
    </row>
    <row r="19" spans="1:65" x14ac:dyDescent="0.25">
      <c r="A19" s="12" t="s">
        <v>438</v>
      </c>
      <c r="B19" s="12" t="s">
        <v>82</v>
      </c>
      <c r="C19" s="12" t="s">
        <v>82</v>
      </c>
      <c r="D19" s="12" t="s">
        <v>190</v>
      </c>
      <c r="E19" s="13" t="s">
        <v>191</v>
      </c>
      <c r="F19" s="12" t="s">
        <v>192</v>
      </c>
      <c r="G19" s="12" t="s">
        <v>62</v>
      </c>
      <c r="H19" s="12"/>
      <c r="I19" s="12" t="s">
        <v>64</v>
      </c>
      <c r="J19" s="12" t="s">
        <v>78</v>
      </c>
      <c r="K19" s="12" t="s">
        <v>62</v>
      </c>
      <c r="L19" s="12" t="s">
        <v>63</v>
      </c>
      <c r="M19" s="12" t="s">
        <v>107</v>
      </c>
      <c r="N19" s="12" t="s">
        <v>63</v>
      </c>
      <c r="O19" s="14"/>
      <c r="P19" s="12" t="s">
        <v>62</v>
      </c>
      <c r="Q19" s="12" t="s">
        <v>62</v>
      </c>
      <c r="R19" s="12" t="s">
        <v>93</v>
      </c>
      <c r="S19" s="12" t="s">
        <v>63</v>
      </c>
      <c r="T19" s="12" t="s">
        <v>62</v>
      </c>
      <c r="U19" s="12" t="s">
        <v>62</v>
      </c>
      <c r="V19" s="12" t="s">
        <v>62</v>
      </c>
      <c r="W19" s="12" t="s">
        <v>62</v>
      </c>
      <c r="X19" s="15"/>
      <c r="Y19" s="16">
        <v>1699</v>
      </c>
      <c r="Z19" s="16">
        <v>1709</v>
      </c>
      <c r="AA19" s="16">
        <v>1660</v>
      </c>
      <c r="AB19" s="16">
        <v>1602</v>
      </c>
      <c r="AC19" s="16">
        <v>1559</v>
      </c>
      <c r="AD19" s="40" t="s">
        <v>62</v>
      </c>
      <c r="AE19" s="16">
        <v>1516</v>
      </c>
      <c r="AF19" s="16">
        <v>1516</v>
      </c>
      <c r="AG19" s="17">
        <v>-0.10771041789287816</v>
      </c>
      <c r="AH19" s="18"/>
      <c r="AI19" s="12">
        <v>1559</v>
      </c>
      <c r="AJ19" s="12">
        <v>1716</v>
      </c>
      <c r="AK19" s="19">
        <v>0.90850815850815847</v>
      </c>
      <c r="AL19" s="19">
        <v>0.8834498834498834</v>
      </c>
      <c r="AM19" s="20"/>
      <c r="AN19" s="21">
        <v>5.3880691528320299E-2</v>
      </c>
      <c r="AO19" s="21">
        <v>8.3386786282062496E-3</v>
      </c>
      <c r="AP19" s="21">
        <v>0.91725462675094604</v>
      </c>
      <c r="AQ19" s="21">
        <v>6.4143683994188905E-4</v>
      </c>
      <c r="AR19" s="21">
        <v>2.5657473597675601E-3</v>
      </c>
      <c r="AS19" s="21">
        <v>1.7318794503808001E-2</v>
      </c>
      <c r="AT19" s="21">
        <v>0</v>
      </c>
      <c r="AU19" s="21">
        <v>0.22386145591735801</v>
      </c>
      <c r="AV19" s="21">
        <v>0.90699166059493996</v>
      </c>
      <c r="AW19" s="21">
        <v>0.169980749487877</v>
      </c>
      <c r="AX19" s="22">
        <v>9.6000000000000002E-2</v>
      </c>
      <c r="AY19" s="23"/>
      <c r="AZ19" s="24">
        <v>0.84</v>
      </c>
      <c r="BA19" s="24">
        <v>0.92</v>
      </c>
      <c r="BB19" s="24">
        <v>0.92</v>
      </c>
      <c r="BC19" s="24">
        <v>0.67</v>
      </c>
      <c r="BD19" s="24">
        <v>0.85250000000000004</v>
      </c>
      <c r="BE19" s="24">
        <v>0.66</v>
      </c>
      <c r="BF19" s="24">
        <v>0.62</v>
      </c>
      <c r="BG19" s="25"/>
      <c r="BH19" s="24">
        <v>0.496</v>
      </c>
      <c r="BI19" s="24">
        <v>0.35299999999999998</v>
      </c>
      <c r="BJ19" s="17" t="s">
        <v>62</v>
      </c>
      <c r="BK19" s="39">
        <v>644</v>
      </c>
      <c r="BL19" s="40">
        <v>594</v>
      </c>
      <c r="BM19" s="41"/>
    </row>
    <row r="20" spans="1:65" x14ac:dyDescent="0.25">
      <c r="A20" s="12" t="s">
        <v>438</v>
      </c>
      <c r="B20" s="12" t="s">
        <v>82</v>
      </c>
      <c r="C20" s="12" t="s">
        <v>82</v>
      </c>
      <c r="D20" s="12" t="s">
        <v>171</v>
      </c>
      <c r="E20" s="13" t="s">
        <v>172</v>
      </c>
      <c r="F20" s="12" t="s">
        <v>173</v>
      </c>
      <c r="G20" s="12" t="s">
        <v>62</v>
      </c>
      <c r="H20" s="12"/>
      <c r="I20" s="12" t="s">
        <v>64</v>
      </c>
      <c r="J20" s="12" t="s">
        <v>68</v>
      </c>
      <c r="K20" s="12" t="s">
        <v>62</v>
      </c>
      <c r="L20" s="12" t="s">
        <v>63</v>
      </c>
      <c r="M20" s="12" t="s">
        <v>69</v>
      </c>
      <c r="N20" s="12" t="s">
        <v>63</v>
      </c>
      <c r="O20" s="14"/>
      <c r="P20" s="12" t="s">
        <v>62</v>
      </c>
      <c r="Q20" s="12" t="s">
        <v>62</v>
      </c>
      <c r="R20" s="12" t="s">
        <v>79</v>
      </c>
      <c r="S20" s="12" t="s">
        <v>63</v>
      </c>
      <c r="T20" s="12" t="s">
        <v>63</v>
      </c>
      <c r="U20" s="12" t="s">
        <v>62</v>
      </c>
      <c r="V20" s="12" t="s">
        <v>62</v>
      </c>
      <c r="W20" s="12" t="s">
        <v>62</v>
      </c>
      <c r="X20" s="15"/>
      <c r="Y20" s="16">
        <v>919</v>
      </c>
      <c r="Z20" s="16">
        <v>804</v>
      </c>
      <c r="AA20" s="16">
        <v>772</v>
      </c>
      <c r="AB20" s="16">
        <v>728</v>
      </c>
      <c r="AC20" s="16">
        <v>689</v>
      </c>
      <c r="AD20" s="40" t="s">
        <v>62</v>
      </c>
      <c r="AE20" s="16">
        <v>625</v>
      </c>
      <c r="AF20" s="16">
        <v>681</v>
      </c>
      <c r="AG20" s="17">
        <v>-0.25897714907508163</v>
      </c>
      <c r="AH20" s="18"/>
      <c r="AI20" s="12">
        <v>689</v>
      </c>
      <c r="AJ20" s="12">
        <v>826</v>
      </c>
      <c r="AK20" s="19">
        <v>0.83414043583535114</v>
      </c>
      <c r="AL20" s="19">
        <v>0.82445520581113807</v>
      </c>
      <c r="AM20" s="20"/>
      <c r="AN20" s="21">
        <v>0.14513787627220201</v>
      </c>
      <c r="AO20" s="21">
        <v>7.25689390674233E-3</v>
      </c>
      <c r="AP20" s="21">
        <v>0.80841797590255704</v>
      </c>
      <c r="AQ20" s="21">
        <v>2.9027576092630599E-3</v>
      </c>
      <c r="AR20" s="21">
        <v>1.4513788046315299E-3</v>
      </c>
      <c r="AS20" s="21">
        <v>3.3381711691618E-2</v>
      </c>
      <c r="AT20" s="21">
        <v>1.4513788046315299E-3</v>
      </c>
      <c r="AU20" s="21">
        <v>0.40348330140113797</v>
      </c>
      <c r="AV20" s="21">
        <v>0.70101594924926702</v>
      </c>
      <c r="AW20" s="21">
        <v>0.207547172904015</v>
      </c>
      <c r="AX20" s="22">
        <v>9.9000000000000005E-2</v>
      </c>
      <c r="AY20" s="23"/>
      <c r="AZ20" s="24" t="s">
        <v>66</v>
      </c>
      <c r="BA20" s="24">
        <v>0.96</v>
      </c>
      <c r="BB20" s="24">
        <v>0.96</v>
      </c>
      <c r="BC20" s="24" t="s">
        <v>66</v>
      </c>
      <c r="BD20" s="24">
        <v>0.8125</v>
      </c>
      <c r="BE20" s="24" t="s">
        <v>66</v>
      </c>
      <c r="BF20" s="24">
        <v>0.88</v>
      </c>
      <c r="BG20" s="25"/>
      <c r="BH20" s="24">
        <v>0.33500000000000002</v>
      </c>
      <c r="BI20" s="24">
        <v>0.32400000000000001</v>
      </c>
      <c r="BJ20" s="17" t="s">
        <v>62</v>
      </c>
      <c r="BK20" s="39">
        <v>87</v>
      </c>
      <c r="BL20" s="40">
        <v>125</v>
      </c>
      <c r="BM20" s="41"/>
    </row>
    <row r="21" spans="1:65" x14ac:dyDescent="0.25">
      <c r="A21" s="12" t="s">
        <v>438</v>
      </c>
      <c r="B21" s="12" t="s">
        <v>82</v>
      </c>
      <c r="C21" s="12" t="s">
        <v>82</v>
      </c>
      <c r="D21" s="12" t="s">
        <v>204</v>
      </c>
      <c r="E21" s="13" t="s">
        <v>205</v>
      </c>
      <c r="F21" s="12" t="s">
        <v>206</v>
      </c>
      <c r="G21" s="12" t="s">
        <v>62</v>
      </c>
      <c r="H21" s="12"/>
      <c r="I21" s="12" t="s">
        <v>64</v>
      </c>
      <c r="J21" s="12" t="s">
        <v>88</v>
      </c>
      <c r="K21" s="12" t="s">
        <v>62</v>
      </c>
      <c r="L21" s="12" t="s">
        <v>63</v>
      </c>
      <c r="M21" s="12" t="s">
        <v>69</v>
      </c>
      <c r="N21" s="12" t="s">
        <v>63</v>
      </c>
      <c r="O21" s="14"/>
      <c r="P21" s="12" t="s">
        <v>62</v>
      </c>
      <c r="Q21" s="12" t="s">
        <v>62</v>
      </c>
      <c r="R21" s="12" t="s">
        <v>93</v>
      </c>
      <c r="S21" s="12" t="s">
        <v>62</v>
      </c>
      <c r="T21" s="12" t="s">
        <v>63</v>
      </c>
      <c r="U21" s="12" t="s">
        <v>62</v>
      </c>
      <c r="V21" s="12" t="s">
        <v>62</v>
      </c>
      <c r="W21" s="12" t="s">
        <v>62</v>
      </c>
      <c r="X21" s="15"/>
      <c r="Y21" s="16">
        <v>1054</v>
      </c>
      <c r="Z21" s="16">
        <v>979</v>
      </c>
      <c r="AA21" s="16">
        <v>940</v>
      </c>
      <c r="AB21" s="16">
        <v>856</v>
      </c>
      <c r="AC21" s="16">
        <v>803</v>
      </c>
      <c r="AD21" s="40" t="s">
        <v>62</v>
      </c>
      <c r="AE21" s="16">
        <v>745</v>
      </c>
      <c r="AF21" s="16">
        <v>777</v>
      </c>
      <c r="AG21" s="17">
        <v>-0.26280834914611007</v>
      </c>
      <c r="AH21" s="18"/>
      <c r="AI21" s="12">
        <v>803</v>
      </c>
      <c r="AJ21" s="12">
        <v>809</v>
      </c>
      <c r="AK21" s="19">
        <v>0.99258343634116197</v>
      </c>
      <c r="AL21" s="19">
        <v>0.9604449938195303</v>
      </c>
      <c r="AM21" s="20"/>
      <c r="AN21" s="21">
        <v>7.47198015451431E-2</v>
      </c>
      <c r="AO21" s="21">
        <v>1.49439601227641E-2</v>
      </c>
      <c r="AP21" s="21">
        <v>0.86924034357070901</v>
      </c>
      <c r="AQ21" s="21">
        <v>2.4906599428504701E-3</v>
      </c>
      <c r="AR21" s="21">
        <v>7.4719800613820596E-3</v>
      </c>
      <c r="AS21" s="21">
        <v>2.98879202455282E-2</v>
      </c>
      <c r="AT21" s="21">
        <v>1.24532997142524E-3</v>
      </c>
      <c r="AU21" s="21">
        <v>0.43586549162864702</v>
      </c>
      <c r="AV21" s="21">
        <v>0.77957659959793002</v>
      </c>
      <c r="AW21" s="21">
        <v>0.18804483115673101</v>
      </c>
      <c r="AX21" s="22">
        <v>0.153</v>
      </c>
      <c r="AY21" s="23"/>
      <c r="AZ21" s="24" t="s">
        <v>66</v>
      </c>
      <c r="BA21" s="24">
        <v>0.93</v>
      </c>
      <c r="BB21" s="24">
        <v>0.94</v>
      </c>
      <c r="BC21" s="24" t="s">
        <v>66</v>
      </c>
      <c r="BD21" s="24">
        <v>0.82499999999999996</v>
      </c>
      <c r="BE21" s="24" t="s">
        <v>66</v>
      </c>
      <c r="BF21" s="24">
        <v>0.79</v>
      </c>
      <c r="BG21" s="25"/>
      <c r="BH21" s="24">
        <v>0.35499999999999998</v>
      </c>
      <c r="BI21" s="24">
        <v>0.29599999999999999</v>
      </c>
      <c r="BJ21" s="17" t="s">
        <v>62</v>
      </c>
      <c r="BK21" s="39">
        <v>59</v>
      </c>
      <c r="BL21" s="40">
        <v>125</v>
      </c>
      <c r="BM21" s="41"/>
    </row>
    <row r="22" spans="1:65" x14ac:dyDescent="0.25">
      <c r="A22" s="12" t="s">
        <v>438</v>
      </c>
      <c r="B22" s="12" t="s">
        <v>82</v>
      </c>
      <c r="C22" s="12" t="s">
        <v>82</v>
      </c>
      <c r="D22" s="12" t="s">
        <v>147</v>
      </c>
      <c r="E22" s="13" t="s">
        <v>148</v>
      </c>
      <c r="F22" s="12" t="s">
        <v>149</v>
      </c>
      <c r="G22" s="12" t="s">
        <v>62</v>
      </c>
      <c r="H22" s="12"/>
      <c r="I22" s="12" t="s">
        <v>64</v>
      </c>
      <c r="J22" s="12" t="s">
        <v>140</v>
      </c>
      <c r="K22" s="12" t="s">
        <v>62</v>
      </c>
      <c r="L22" s="12" t="s">
        <v>63</v>
      </c>
      <c r="M22" s="12" t="s">
        <v>150</v>
      </c>
      <c r="N22" s="12" t="s">
        <v>63</v>
      </c>
      <c r="O22" s="14"/>
      <c r="P22" s="12" t="s">
        <v>62</v>
      </c>
      <c r="Q22" s="12" t="s">
        <v>63</v>
      </c>
      <c r="R22" s="12" t="s">
        <v>91</v>
      </c>
      <c r="S22" s="12" t="s">
        <v>63</v>
      </c>
      <c r="T22" s="12" t="s">
        <v>62</v>
      </c>
      <c r="U22" s="12" t="s">
        <v>62</v>
      </c>
      <c r="V22" s="12" t="s">
        <v>62</v>
      </c>
      <c r="W22" s="12" t="s">
        <v>62</v>
      </c>
      <c r="X22" s="15"/>
      <c r="Y22" s="16">
        <v>1081</v>
      </c>
      <c r="Z22" s="16">
        <v>1028</v>
      </c>
      <c r="AA22" s="16">
        <v>1014</v>
      </c>
      <c r="AB22" s="16">
        <v>918</v>
      </c>
      <c r="AC22" s="16">
        <v>838</v>
      </c>
      <c r="AD22" s="40" t="s">
        <v>62</v>
      </c>
      <c r="AE22" s="16">
        <v>715</v>
      </c>
      <c r="AF22" s="16">
        <v>763</v>
      </c>
      <c r="AG22" s="17">
        <v>-0.29417206290471787</v>
      </c>
      <c r="AH22" s="18"/>
      <c r="AI22" s="12">
        <v>838</v>
      </c>
      <c r="AJ22" s="12">
        <v>1052</v>
      </c>
      <c r="AK22" s="19">
        <v>0.79657794676806082</v>
      </c>
      <c r="AL22" s="19">
        <v>0.72528517110266155</v>
      </c>
      <c r="AM22" s="20"/>
      <c r="AN22" s="21">
        <v>0.26730310916900601</v>
      </c>
      <c r="AO22" s="21">
        <v>9.5465397462248802E-3</v>
      </c>
      <c r="AP22" s="21">
        <v>0.43317422270774802</v>
      </c>
      <c r="AQ22" s="21">
        <v>4.5346062630414997E-2</v>
      </c>
      <c r="AR22" s="21">
        <v>5.9665869921445803E-3</v>
      </c>
      <c r="AS22" s="21">
        <v>0.238663479685783</v>
      </c>
      <c r="AT22" s="21">
        <v>0</v>
      </c>
      <c r="AU22" s="21">
        <v>0.17899760603904699</v>
      </c>
      <c r="AV22" s="21">
        <v>0.527446329593658</v>
      </c>
      <c r="AW22" s="21">
        <v>0.12887828052043901</v>
      </c>
      <c r="AX22" s="22">
        <v>5.8000000000000003E-2</v>
      </c>
      <c r="AY22" s="23"/>
      <c r="AZ22" s="24">
        <v>0.77</v>
      </c>
      <c r="BA22" s="24">
        <v>0.9</v>
      </c>
      <c r="BB22" s="24">
        <v>0.93</v>
      </c>
      <c r="BC22" s="24">
        <v>0.65</v>
      </c>
      <c r="BD22" s="24">
        <v>0.86250000000000004</v>
      </c>
      <c r="BE22" s="24">
        <v>0.81</v>
      </c>
      <c r="BF22" s="24">
        <v>0.74</v>
      </c>
      <c r="BG22" s="25"/>
      <c r="BH22" s="24">
        <v>0.72199999999999998</v>
      </c>
      <c r="BI22" s="24">
        <v>0.64900000000000002</v>
      </c>
      <c r="BJ22" s="17" t="s">
        <v>62</v>
      </c>
      <c r="BK22" s="39">
        <v>120</v>
      </c>
      <c r="BL22" s="40">
        <v>100</v>
      </c>
      <c r="BM22" s="41"/>
    </row>
    <row r="23" spans="1:65" x14ac:dyDescent="0.25">
      <c r="A23" s="12" t="s">
        <v>438</v>
      </c>
      <c r="B23" s="12" t="s">
        <v>82</v>
      </c>
      <c r="C23" s="12" t="s">
        <v>82</v>
      </c>
      <c r="D23" s="12" t="s">
        <v>160</v>
      </c>
      <c r="E23" s="13" t="s">
        <v>161</v>
      </c>
      <c r="F23" s="12" t="s">
        <v>162</v>
      </c>
      <c r="G23" s="12" t="s">
        <v>62</v>
      </c>
      <c r="H23" s="12"/>
      <c r="I23" s="12" t="s">
        <v>64</v>
      </c>
      <c r="J23" s="12" t="s">
        <v>88</v>
      </c>
      <c r="K23" s="12" t="s">
        <v>62</v>
      </c>
      <c r="L23" s="12" t="s">
        <v>63</v>
      </c>
      <c r="M23" s="12" t="s">
        <v>69</v>
      </c>
      <c r="N23" s="12" t="s">
        <v>63</v>
      </c>
      <c r="O23" s="14"/>
      <c r="P23" s="12" t="s">
        <v>62</v>
      </c>
      <c r="Q23" s="12" t="s">
        <v>63</v>
      </c>
      <c r="R23" s="12" t="s">
        <v>62</v>
      </c>
      <c r="S23" s="12" t="s">
        <v>62</v>
      </c>
      <c r="T23" s="12" t="s">
        <v>62</v>
      </c>
      <c r="U23" s="12" t="s">
        <v>62</v>
      </c>
      <c r="V23" s="12" t="s">
        <v>62</v>
      </c>
      <c r="W23" s="12" t="s">
        <v>62</v>
      </c>
      <c r="X23" s="15"/>
      <c r="Y23" s="16">
        <v>381</v>
      </c>
      <c r="Z23" s="16">
        <v>359</v>
      </c>
      <c r="AA23" s="16">
        <v>317</v>
      </c>
      <c r="AB23" s="16">
        <v>294</v>
      </c>
      <c r="AC23" s="16">
        <v>301</v>
      </c>
      <c r="AD23" s="40" t="s">
        <v>63</v>
      </c>
      <c r="AE23" s="16">
        <v>254</v>
      </c>
      <c r="AF23" s="16">
        <v>315</v>
      </c>
      <c r="AG23" s="17">
        <v>-0.17322834645669294</v>
      </c>
      <c r="AH23" s="18"/>
      <c r="AI23" s="12">
        <v>301</v>
      </c>
      <c r="AJ23" s="12">
        <v>412</v>
      </c>
      <c r="AK23" s="19">
        <v>0.73058252427184467</v>
      </c>
      <c r="AL23" s="19">
        <v>0.7645631067961165</v>
      </c>
      <c r="AM23" s="20"/>
      <c r="AN23" s="21">
        <v>0.11627907305955899</v>
      </c>
      <c r="AO23" s="21">
        <v>0.25581395626068099</v>
      </c>
      <c r="AP23" s="21">
        <v>0.51162791252136197</v>
      </c>
      <c r="AQ23" s="21">
        <v>1.6611294820904701E-2</v>
      </c>
      <c r="AR23" s="21">
        <v>1.9933555275201801E-2</v>
      </c>
      <c r="AS23" s="21">
        <v>7.9734221100807204E-2</v>
      </c>
      <c r="AT23" s="21">
        <v>0</v>
      </c>
      <c r="AU23" s="21">
        <v>0.12624584138393399</v>
      </c>
      <c r="AV23" s="21">
        <v>0.87707638740539495</v>
      </c>
      <c r="AW23" s="21">
        <v>0.24584718048572499</v>
      </c>
      <c r="AX23" s="22">
        <v>0.13300000000000001</v>
      </c>
      <c r="AY23" s="23"/>
      <c r="AZ23" s="24" t="s">
        <v>66</v>
      </c>
      <c r="BA23" s="24">
        <v>0.92</v>
      </c>
      <c r="BB23" s="24">
        <v>0.92</v>
      </c>
      <c r="BC23" s="24" t="s">
        <v>66</v>
      </c>
      <c r="BD23" s="24">
        <v>0.9325</v>
      </c>
      <c r="BE23" s="24" t="s">
        <v>66</v>
      </c>
      <c r="BF23" s="24">
        <v>0.93</v>
      </c>
      <c r="BG23" s="25"/>
      <c r="BH23" s="24">
        <v>0.34</v>
      </c>
      <c r="BI23" s="24">
        <v>0.32500000000000001</v>
      </c>
      <c r="BJ23" s="17" t="s">
        <v>62</v>
      </c>
      <c r="BK23" s="39">
        <v>44</v>
      </c>
      <c r="BL23" s="40">
        <v>50</v>
      </c>
      <c r="BM23" s="41"/>
    </row>
    <row r="24" spans="1:65" x14ac:dyDescent="0.25">
      <c r="A24" s="12" t="s">
        <v>438</v>
      </c>
      <c r="B24" s="12" t="s">
        <v>82</v>
      </c>
      <c r="C24" s="12" t="s">
        <v>82</v>
      </c>
      <c r="D24" s="12" t="s">
        <v>157</v>
      </c>
      <c r="E24" s="13" t="s">
        <v>158</v>
      </c>
      <c r="F24" s="12" t="s">
        <v>159</v>
      </c>
      <c r="G24" s="12" t="s">
        <v>62</v>
      </c>
      <c r="H24" s="12"/>
      <c r="I24" s="12" t="s">
        <v>64</v>
      </c>
      <c r="J24" s="12" t="s">
        <v>68</v>
      </c>
      <c r="K24" s="12" t="s">
        <v>62</v>
      </c>
      <c r="L24" s="12" t="s">
        <v>63</v>
      </c>
      <c r="M24" s="12" t="s">
        <v>69</v>
      </c>
      <c r="N24" s="12" t="s">
        <v>63</v>
      </c>
      <c r="O24" s="14"/>
      <c r="P24" s="12" t="s">
        <v>62</v>
      </c>
      <c r="Q24" s="12" t="s">
        <v>62</v>
      </c>
      <c r="R24" s="12" t="s">
        <v>79</v>
      </c>
      <c r="S24" s="12" t="s">
        <v>63</v>
      </c>
      <c r="T24" s="12" t="s">
        <v>62</v>
      </c>
      <c r="U24" s="12" t="s">
        <v>62</v>
      </c>
      <c r="V24" s="12" t="s">
        <v>62</v>
      </c>
      <c r="W24" s="12" t="s">
        <v>62</v>
      </c>
      <c r="X24" s="15"/>
      <c r="Y24" s="16">
        <v>1104</v>
      </c>
      <c r="Z24" s="16">
        <v>1015</v>
      </c>
      <c r="AA24" s="16">
        <v>937</v>
      </c>
      <c r="AB24" s="16">
        <v>827</v>
      </c>
      <c r="AC24" s="16">
        <v>744</v>
      </c>
      <c r="AD24" s="40" t="s">
        <v>62</v>
      </c>
      <c r="AE24" s="16">
        <v>624</v>
      </c>
      <c r="AF24" s="16">
        <v>681</v>
      </c>
      <c r="AG24" s="17">
        <v>-0.38315217391304346</v>
      </c>
      <c r="AH24" s="18"/>
      <c r="AI24" s="12">
        <v>744</v>
      </c>
      <c r="AJ24" s="12">
        <v>910</v>
      </c>
      <c r="AK24" s="19">
        <v>0.81758241758241756</v>
      </c>
      <c r="AL24" s="19">
        <v>0.74835164835164836</v>
      </c>
      <c r="AM24" s="20"/>
      <c r="AN24" s="21">
        <v>0.57123655080795299</v>
      </c>
      <c r="AO24" s="21">
        <v>6.7204302176833196E-3</v>
      </c>
      <c r="AP24" s="21">
        <v>0.38172042369842502</v>
      </c>
      <c r="AQ24" s="21">
        <v>2.6881720405072E-3</v>
      </c>
      <c r="AR24" s="21">
        <v>0</v>
      </c>
      <c r="AS24" s="21">
        <v>3.6290321499109303E-2</v>
      </c>
      <c r="AT24" s="21">
        <v>1.3440860202536E-3</v>
      </c>
      <c r="AU24" s="21">
        <v>0.29704302549362199</v>
      </c>
      <c r="AV24" s="21">
        <v>0.75537633895874001</v>
      </c>
      <c r="AW24" s="21">
        <v>0.149193555116653</v>
      </c>
      <c r="AX24" s="22">
        <v>0.20200000000000001</v>
      </c>
      <c r="AY24" s="23"/>
      <c r="AZ24" s="24" t="s">
        <v>66</v>
      </c>
      <c r="BA24" s="24">
        <v>0.92</v>
      </c>
      <c r="BB24" s="24">
        <v>0.96</v>
      </c>
      <c r="BC24" s="24" t="s">
        <v>66</v>
      </c>
      <c r="BD24" s="24">
        <v>0.82</v>
      </c>
      <c r="BE24" s="24" t="s">
        <v>66</v>
      </c>
      <c r="BF24" s="24">
        <v>1</v>
      </c>
      <c r="BG24" s="25"/>
      <c r="BH24" s="24">
        <v>0.60199999999999998</v>
      </c>
      <c r="BI24" s="24">
        <v>0.51900000000000002</v>
      </c>
      <c r="BJ24" s="17" t="s">
        <v>62</v>
      </c>
      <c r="BK24" s="39">
        <v>112</v>
      </c>
      <c r="BL24" s="40">
        <v>150</v>
      </c>
      <c r="BM24" s="41"/>
    </row>
    <row r="25" spans="1:65" x14ac:dyDescent="0.25">
      <c r="A25" s="12" t="s">
        <v>438</v>
      </c>
      <c r="B25" s="12" t="s">
        <v>82</v>
      </c>
      <c r="C25" s="12" t="s">
        <v>82</v>
      </c>
      <c r="D25" s="12" t="s">
        <v>166</v>
      </c>
      <c r="E25" s="13" t="s">
        <v>167</v>
      </c>
      <c r="F25" s="12" t="s">
        <v>168</v>
      </c>
      <c r="G25" s="12" t="s">
        <v>62</v>
      </c>
      <c r="H25" s="12"/>
      <c r="I25" s="12" t="s">
        <v>64</v>
      </c>
      <c r="J25" s="12" t="s">
        <v>88</v>
      </c>
      <c r="K25" s="12" t="s">
        <v>62</v>
      </c>
      <c r="L25" s="12" t="s">
        <v>63</v>
      </c>
      <c r="M25" s="12" t="s">
        <v>102</v>
      </c>
      <c r="N25" s="12" t="s">
        <v>63</v>
      </c>
      <c r="O25" s="14"/>
      <c r="P25" s="12" t="s">
        <v>62</v>
      </c>
      <c r="Q25" s="12" t="s">
        <v>63</v>
      </c>
      <c r="R25" s="12" t="s">
        <v>91</v>
      </c>
      <c r="S25" s="12" t="s">
        <v>63</v>
      </c>
      <c r="T25" s="12" t="s">
        <v>62</v>
      </c>
      <c r="U25" s="12" t="s">
        <v>62</v>
      </c>
      <c r="V25" s="12" t="s">
        <v>62</v>
      </c>
      <c r="W25" s="12" t="s">
        <v>62</v>
      </c>
      <c r="X25" s="15"/>
      <c r="Y25" s="16">
        <v>1075</v>
      </c>
      <c r="Z25" s="16">
        <v>1000</v>
      </c>
      <c r="AA25" s="16">
        <v>947</v>
      </c>
      <c r="AB25" s="16">
        <v>894</v>
      </c>
      <c r="AC25" s="16">
        <v>791</v>
      </c>
      <c r="AD25" s="40" t="s">
        <v>62</v>
      </c>
      <c r="AE25" s="16">
        <v>729</v>
      </c>
      <c r="AF25" s="16">
        <v>777</v>
      </c>
      <c r="AG25" s="17">
        <v>-0.27720930232558139</v>
      </c>
      <c r="AH25" s="18"/>
      <c r="AI25" s="12">
        <v>791</v>
      </c>
      <c r="AJ25" s="12">
        <v>998</v>
      </c>
      <c r="AK25" s="19">
        <v>0.79258517034068132</v>
      </c>
      <c r="AL25" s="19">
        <v>0.77855711422845686</v>
      </c>
      <c r="AM25" s="20"/>
      <c r="AN25" s="21">
        <v>0.24020227789878801</v>
      </c>
      <c r="AO25" s="21">
        <v>3.9190895855426802E-2</v>
      </c>
      <c r="AP25" s="21">
        <v>0.40202274918556202</v>
      </c>
      <c r="AQ25" s="21">
        <v>3.6662451922893503E-2</v>
      </c>
      <c r="AR25" s="21">
        <v>1.3906447216868401E-2</v>
      </c>
      <c r="AS25" s="21">
        <v>0.268015176057816</v>
      </c>
      <c r="AT25" s="21">
        <v>0</v>
      </c>
      <c r="AU25" s="21">
        <v>0.188369154930115</v>
      </c>
      <c r="AV25" s="21">
        <v>0.65486723184585505</v>
      </c>
      <c r="AW25" s="21">
        <v>0.11378002166748</v>
      </c>
      <c r="AX25" s="22">
        <v>0.04</v>
      </c>
      <c r="AY25" s="23"/>
      <c r="AZ25" s="24" t="s">
        <v>66</v>
      </c>
      <c r="BA25" s="24">
        <v>0.87</v>
      </c>
      <c r="BB25" s="24">
        <v>0.93</v>
      </c>
      <c r="BC25" s="24" t="s">
        <v>66</v>
      </c>
      <c r="BD25" s="24">
        <v>0.85500000000000009</v>
      </c>
      <c r="BE25" s="24" t="s">
        <v>66</v>
      </c>
      <c r="BF25" s="24">
        <v>0.81</v>
      </c>
      <c r="BG25" s="25"/>
      <c r="BH25" s="24">
        <v>0.57999999999999996</v>
      </c>
      <c r="BI25" s="24">
        <v>0.59699999999999998</v>
      </c>
      <c r="BJ25" s="17" t="s">
        <v>62</v>
      </c>
      <c r="BK25" s="39">
        <v>188</v>
      </c>
      <c r="BL25" s="40">
        <v>100</v>
      </c>
      <c r="BM25" s="41"/>
    </row>
    <row r="26" spans="1:65" x14ac:dyDescent="0.25">
      <c r="A26" s="12" t="s">
        <v>438</v>
      </c>
      <c r="B26" s="12" t="s">
        <v>82</v>
      </c>
      <c r="C26" s="12" t="s">
        <v>82</v>
      </c>
      <c r="D26" s="12" t="s">
        <v>128</v>
      </c>
      <c r="E26" s="13" t="s">
        <v>129</v>
      </c>
      <c r="F26" s="12" t="s">
        <v>130</v>
      </c>
      <c r="G26" s="12" t="s">
        <v>62</v>
      </c>
      <c r="H26" s="12"/>
      <c r="I26" s="12" t="s">
        <v>64</v>
      </c>
      <c r="J26" s="12" t="s">
        <v>88</v>
      </c>
      <c r="K26" s="12" t="s">
        <v>62</v>
      </c>
      <c r="L26" s="12" t="s">
        <v>63</v>
      </c>
      <c r="M26" s="12" t="s">
        <v>69</v>
      </c>
      <c r="N26" s="12" t="s">
        <v>63</v>
      </c>
      <c r="O26" s="14"/>
      <c r="P26" s="12" t="s">
        <v>87</v>
      </c>
      <c r="Q26" s="12" t="s">
        <v>63</v>
      </c>
      <c r="R26" s="12" t="s">
        <v>62</v>
      </c>
      <c r="S26" s="12" t="s">
        <v>62</v>
      </c>
      <c r="T26" s="12" t="s">
        <v>63</v>
      </c>
      <c r="U26" s="12" t="s">
        <v>62</v>
      </c>
      <c r="V26" s="12" t="s">
        <v>62</v>
      </c>
      <c r="W26" s="12" t="s">
        <v>62</v>
      </c>
      <c r="X26" s="15"/>
      <c r="Y26" s="16">
        <v>503</v>
      </c>
      <c r="Z26" s="16">
        <v>465</v>
      </c>
      <c r="AA26" s="16">
        <v>430</v>
      </c>
      <c r="AB26" s="16">
        <v>397</v>
      </c>
      <c r="AC26" s="16">
        <v>406</v>
      </c>
      <c r="AD26" s="40" t="s">
        <v>62</v>
      </c>
      <c r="AE26" s="16">
        <v>319</v>
      </c>
      <c r="AF26" s="16">
        <v>396</v>
      </c>
      <c r="AG26" s="17">
        <v>-0.21272365805168991</v>
      </c>
      <c r="AH26" s="18"/>
      <c r="AI26" s="12">
        <v>406</v>
      </c>
      <c r="AJ26" s="12">
        <v>641</v>
      </c>
      <c r="AK26" s="19">
        <v>0.63338533541341657</v>
      </c>
      <c r="AL26" s="19">
        <v>0.61778471138845559</v>
      </c>
      <c r="AM26" s="20"/>
      <c r="AN26" s="21">
        <v>0.16009852290153501</v>
      </c>
      <c r="AO26" s="21">
        <v>0.231527090072632</v>
      </c>
      <c r="AP26" s="21">
        <v>0.49014776945114102</v>
      </c>
      <c r="AQ26" s="21">
        <v>9.8522165790200199E-3</v>
      </c>
      <c r="AR26" s="21">
        <v>9.8522165790200199E-3</v>
      </c>
      <c r="AS26" s="21">
        <v>9.8522163927555098E-2</v>
      </c>
      <c r="AT26" s="21">
        <v>0</v>
      </c>
      <c r="AU26" s="21">
        <v>0.21182265877723699</v>
      </c>
      <c r="AV26" s="21">
        <v>0.88669949769973699</v>
      </c>
      <c r="AW26" s="21">
        <v>0.231527090072632</v>
      </c>
      <c r="AX26" s="22">
        <v>0.129</v>
      </c>
      <c r="AY26" s="23"/>
      <c r="AZ26" s="24" t="s">
        <v>66</v>
      </c>
      <c r="BA26" s="24">
        <v>0.94</v>
      </c>
      <c r="BB26" s="24">
        <v>0.97</v>
      </c>
      <c r="BC26" s="24" t="s">
        <v>66</v>
      </c>
      <c r="BD26" s="24">
        <v>0.83500000000000008</v>
      </c>
      <c r="BE26" s="24" t="s">
        <v>66</v>
      </c>
      <c r="BF26" s="24">
        <v>0.42</v>
      </c>
      <c r="BG26" s="25"/>
      <c r="BH26" s="24">
        <v>0.27200000000000002</v>
      </c>
      <c r="BI26" s="24">
        <v>0.124</v>
      </c>
      <c r="BJ26" s="17" t="s">
        <v>62</v>
      </c>
      <c r="BK26" s="39">
        <v>60</v>
      </c>
      <c r="BL26" s="40">
        <v>75</v>
      </c>
      <c r="BM26" s="41"/>
    </row>
    <row r="27" spans="1:65" x14ac:dyDescent="0.25">
      <c r="A27" s="12" t="s">
        <v>438</v>
      </c>
      <c r="B27" s="12" t="s">
        <v>82</v>
      </c>
      <c r="C27" s="12" t="s">
        <v>82</v>
      </c>
      <c r="D27" s="12" t="s">
        <v>109</v>
      </c>
      <c r="E27" s="13" t="s">
        <v>110</v>
      </c>
      <c r="F27" s="12" t="s">
        <v>111</v>
      </c>
      <c r="G27" s="12" t="s">
        <v>62</v>
      </c>
      <c r="H27" s="12" t="s">
        <v>63</v>
      </c>
      <c r="I27" s="12" t="s">
        <v>64</v>
      </c>
      <c r="J27" s="12" t="s">
        <v>78</v>
      </c>
      <c r="K27" s="12" t="s">
        <v>62</v>
      </c>
      <c r="L27" s="12" t="s">
        <v>63</v>
      </c>
      <c r="M27" s="12" t="s">
        <v>107</v>
      </c>
      <c r="N27" s="12" t="s">
        <v>63</v>
      </c>
      <c r="O27" s="14"/>
      <c r="P27" s="12" t="s">
        <v>100</v>
      </c>
      <c r="Q27" s="12" t="s">
        <v>62</v>
      </c>
      <c r="R27" s="12" t="s">
        <v>93</v>
      </c>
      <c r="S27" s="12" t="s">
        <v>62</v>
      </c>
      <c r="T27" s="12" t="s">
        <v>62</v>
      </c>
      <c r="U27" s="12" t="s">
        <v>62</v>
      </c>
      <c r="V27" s="12" t="s">
        <v>62</v>
      </c>
      <c r="W27" s="12" t="s">
        <v>62</v>
      </c>
      <c r="X27" s="15"/>
      <c r="Y27" s="16">
        <v>484</v>
      </c>
      <c r="Z27" s="16">
        <v>460</v>
      </c>
      <c r="AA27" s="16">
        <v>445</v>
      </c>
      <c r="AB27" s="16">
        <v>382</v>
      </c>
      <c r="AC27" s="16">
        <v>378</v>
      </c>
      <c r="AD27" s="40" t="s">
        <v>62</v>
      </c>
      <c r="AE27" s="16">
        <v>349</v>
      </c>
      <c r="AF27" s="16">
        <v>349</v>
      </c>
      <c r="AG27" s="17">
        <v>-0.27892561983471076</v>
      </c>
      <c r="AH27" s="18"/>
      <c r="AI27" s="12">
        <v>378</v>
      </c>
      <c r="AJ27" s="12">
        <v>751</v>
      </c>
      <c r="AK27" s="19">
        <v>0.50332889480692411</v>
      </c>
      <c r="AL27" s="19">
        <v>0.46471371504660453</v>
      </c>
      <c r="AM27" s="20"/>
      <c r="AN27" s="21">
        <v>0.17195767164230299</v>
      </c>
      <c r="AO27" s="21">
        <v>0.140211641788483</v>
      </c>
      <c r="AP27" s="21">
        <v>0.58730161190033003</v>
      </c>
      <c r="AQ27" s="21">
        <v>5.2910051308572301E-3</v>
      </c>
      <c r="AR27" s="21">
        <v>1.05820102617145E-2</v>
      </c>
      <c r="AS27" s="21">
        <v>8.4656082093715695E-2</v>
      </c>
      <c r="AT27" s="21">
        <v>0</v>
      </c>
      <c r="AU27" s="21">
        <v>0.22486773133277899</v>
      </c>
      <c r="AV27" s="21">
        <v>0.87301588058471602</v>
      </c>
      <c r="AW27" s="21">
        <v>0.259259253740311</v>
      </c>
      <c r="AX27" s="22">
        <v>9.4E-2</v>
      </c>
      <c r="AY27" s="23"/>
      <c r="AZ27" s="24">
        <v>0.74</v>
      </c>
      <c r="BA27" s="24">
        <v>0.89</v>
      </c>
      <c r="BB27" s="24">
        <v>0.93</v>
      </c>
      <c r="BC27" s="24">
        <v>0.66</v>
      </c>
      <c r="BD27" s="24">
        <v>0.81500000000000006</v>
      </c>
      <c r="BE27" s="24">
        <v>0.64</v>
      </c>
      <c r="BF27" s="24">
        <v>0.51</v>
      </c>
      <c r="BG27" s="25"/>
      <c r="BH27" s="24">
        <v>0.497</v>
      </c>
      <c r="BI27" s="24">
        <v>0.32300000000000001</v>
      </c>
      <c r="BJ27" s="17" t="s">
        <v>62</v>
      </c>
      <c r="BK27" s="39">
        <v>82</v>
      </c>
      <c r="BL27" s="40">
        <v>176</v>
      </c>
      <c r="BM27" s="41"/>
    </row>
    <row r="28" spans="1:65" x14ac:dyDescent="0.25">
      <c r="A28" s="12" t="s">
        <v>438</v>
      </c>
      <c r="B28" s="12" t="s">
        <v>82</v>
      </c>
      <c r="C28" s="12" t="s">
        <v>82</v>
      </c>
      <c r="D28" s="12" t="s">
        <v>245</v>
      </c>
      <c r="E28" s="13" t="s">
        <v>246</v>
      </c>
      <c r="F28" s="12" t="s">
        <v>247</v>
      </c>
      <c r="G28" s="12" t="s">
        <v>62</v>
      </c>
      <c r="H28" s="12"/>
      <c r="I28" s="12" t="s">
        <v>64</v>
      </c>
      <c r="J28" s="12" t="s">
        <v>68</v>
      </c>
      <c r="K28" s="12" t="s">
        <v>62</v>
      </c>
      <c r="L28" s="12" t="s">
        <v>63</v>
      </c>
      <c r="M28" s="12" t="s">
        <v>69</v>
      </c>
      <c r="N28" s="12" t="s">
        <v>63</v>
      </c>
      <c r="O28" s="14"/>
      <c r="P28" s="12" t="s">
        <v>62</v>
      </c>
      <c r="Q28" s="12" t="s">
        <v>62</v>
      </c>
      <c r="R28" s="12" t="s">
        <v>91</v>
      </c>
      <c r="S28" s="12" t="s">
        <v>63</v>
      </c>
      <c r="T28" s="12" t="s">
        <v>62</v>
      </c>
      <c r="U28" s="12" t="s">
        <v>62</v>
      </c>
      <c r="V28" s="12" t="s">
        <v>62</v>
      </c>
      <c r="W28" s="12" t="s">
        <v>62</v>
      </c>
      <c r="X28" s="15"/>
      <c r="Y28" s="16">
        <v>784</v>
      </c>
      <c r="Z28" s="16">
        <v>793</v>
      </c>
      <c r="AA28" s="16">
        <v>757</v>
      </c>
      <c r="AB28" s="16">
        <v>725</v>
      </c>
      <c r="AC28" s="16">
        <v>692</v>
      </c>
      <c r="AD28" s="40" t="s">
        <v>62</v>
      </c>
      <c r="AE28" s="16">
        <v>577</v>
      </c>
      <c r="AF28" s="16">
        <v>612</v>
      </c>
      <c r="AG28" s="17">
        <v>-0.21938775510204078</v>
      </c>
      <c r="AH28" s="18"/>
      <c r="AI28" s="12">
        <v>692</v>
      </c>
      <c r="AJ28" s="12">
        <v>533</v>
      </c>
      <c r="AK28" s="19">
        <v>1.298311444652908</v>
      </c>
      <c r="AL28" s="19">
        <v>1.148217636022514</v>
      </c>
      <c r="AM28" s="20"/>
      <c r="AN28" s="21">
        <v>0.22398844361305201</v>
      </c>
      <c r="AO28" s="21">
        <v>1.0115606710314799E-2</v>
      </c>
      <c r="AP28" s="21">
        <v>0.64450865983963002</v>
      </c>
      <c r="AQ28" s="21">
        <v>1.8786126747727401E-2</v>
      </c>
      <c r="AR28" s="21">
        <v>2.8901733458042101E-3</v>
      </c>
      <c r="AS28" s="21">
        <v>9.9710986018180806E-2</v>
      </c>
      <c r="AT28" s="21">
        <v>0</v>
      </c>
      <c r="AU28" s="21">
        <v>0.213872835040092</v>
      </c>
      <c r="AV28" s="21">
        <v>0.65606933832168501</v>
      </c>
      <c r="AW28" s="21">
        <v>0.16907514631748199</v>
      </c>
      <c r="AX28" s="22">
        <v>1.6E-2</v>
      </c>
      <c r="AY28" s="23"/>
      <c r="AZ28" s="24" t="s">
        <v>66</v>
      </c>
      <c r="BA28" s="24">
        <v>0.91</v>
      </c>
      <c r="BB28" s="24">
        <v>0.95</v>
      </c>
      <c r="BC28" s="24" t="s">
        <v>66</v>
      </c>
      <c r="BD28" s="24">
        <v>0.81</v>
      </c>
      <c r="BE28" s="24" t="s">
        <v>66</v>
      </c>
      <c r="BF28" s="24">
        <v>0.93</v>
      </c>
      <c r="BG28" s="25"/>
      <c r="BH28" s="24">
        <v>0.57899999999999996</v>
      </c>
      <c r="BI28" s="24">
        <v>0.52600000000000002</v>
      </c>
      <c r="BJ28" s="17" t="s">
        <v>62</v>
      </c>
      <c r="BK28" s="39">
        <v>183</v>
      </c>
      <c r="BL28" s="40">
        <v>96</v>
      </c>
      <c r="BM28" s="41"/>
    </row>
    <row r="29" spans="1:65" x14ac:dyDescent="0.25">
      <c r="A29" s="12" t="s">
        <v>438</v>
      </c>
      <c r="B29" s="12" t="s">
        <v>82</v>
      </c>
      <c r="C29" s="12" t="s">
        <v>82</v>
      </c>
      <c r="D29" s="12" t="s">
        <v>287</v>
      </c>
      <c r="E29" s="13" t="s">
        <v>288</v>
      </c>
      <c r="F29" s="12" t="s">
        <v>289</v>
      </c>
      <c r="G29" s="12" t="s">
        <v>62</v>
      </c>
      <c r="H29" s="12"/>
      <c r="I29" s="12" t="s">
        <v>64</v>
      </c>
      <c r="J29" s="12" t="s">
        <v>286</v>
      </c>
      <c r="K29" s="12" t="s">
        <v>62</v>
      </c>
      <c r="L29" s="12" t="s">
        <v>63</v>
      </c>
      <c r="M29" s="12" t="s">
        <v>69</v>
      </c>
      <c r="N29" s="12" t="s">
        <v>63</v>
      </c>
      <c r="O29" s="14"/>
      <c r="P29" s="12" t="s">
        <v>62</v>
      </c>
      <c r="Q29" s="12" t="s">
        <v>62</v>
      </c>
      <c r="R29" s="12" t="s">
        <v>91</v>
      </c>
      <c r="S29" s="12" t="s">
        <v>62</v>
      </c>
      <c r="T29" s="12" t="s">
        <v>62</v>
      </c>
      <c r="U29" s="12" t="s">
        <v>62</v>
      </c>
      <c r="V29" s="12" t="s">
        <v>62</v>
      </c>
      <c r="W29" s="12" t="s">
        <v>62</v>
      </c>
      <c r="X29" s="15"/>
      <c r="Y29" s="16">
        <v>281</v>
      </c>
      <c r="Z29" s="16">
        <v>280</v>
      </c>
      <c r="AA29" s="16">
        <v>276</v>
      </c>
      <c r="AB29" s="16">
        <v>228</v>
      </c>
      <c r="AC29" s="16">
        <v>214</v>
      </c>
      <c r="AD29" s="40" t="s">
        <v>63</v>
      </c>
      <c r="AE29" s="16">
        <v>195</v>
      </c>
      <c r="AF29" s="16">
        <v>213</v>
      </c>
      <c r="AG29" s="17">
        <v>-0.24199288256227758</v>
      </c>
      <c r="AH29" s="18"/>
      <c r="AI29" s="12">
        <v>214</v>
      </c>
      <c r="AJ29" s="12">
        <v>221</v>
      </c>
      <c r="AK29" s="19">
        <v>0.96832579185520362</v>
      </c>
      <c r="AL29" s="19">
        <v>0.96380090497737558</v>
      </c>
      <c r="AM29" s="20"/>
      <c r="AN29" s="21">
        <v>9.8130844533443506E-2</v>
      </c>
      <c r="AO29" s="21">
        <v>4.6728970482945399E-3</v>
      </c>
      <c r="AP29" s="21">
        <v>0.75700932741165206</v>
      </c>
      <c r="AQ29" s="21">
        <v>2.3364486172795299E-2</v>
      </c>
      <c r="AR29" s="21">
        <v>4.6728970482945399E-3</v>
      </c>
      <c r="AS29" s="21">
        <v>0.11214952915906901</v>
      </c>
      <c r="AT29" s="21">
        <v>0</v>
      </c>
      <c r="AU29" s="21">
        <v>0.32242989540100098</v>
      </c>
      <c r="AV29" s="21">
        <v>0.61682242155074996</v>
      </c>
      <c r="AW29" s="21">
        <v>0.12616822123527499</v>
      </c>
      <c r="AX29" s="22">
        <v>0.03</v>
      </c>
      <c r="AY29" s="23"/>
      <c r="AZ29" s="24" t="s">
        <v>66</v>
      </c>
      <c r="BA29" s="24">
        <v>0.89</v>
      </c>
      <c r="BB29" s="24">
        <v>0.92</v>
      </c>
      <c r="BC29" s="24" t="s">
        <v>66</v>
      </c>
      <c r="BD29" s="24">
        <v>0.77749999999999997</v>
      </c>
      <c r="BE29" s="24" t="s">
        <v>66</v>
      </c>
      <c r="BF29" s="24">
        <v>0.86</v>
      </c>
      <c r="BG29" s="25"/>
      <c r="BH29" s="24" t="s">
        <v>62</v>
      </c>
      <c r="BI29" s="24" t="s">
        <v>62</v>
      </c>
      <c r="BJ29" s="17" t="s">
        <v>62</v>
      </c>
      <c r="BK29" s="39">
        <v>96</v>
      </c>
      <c r="BL29" s="40">
        <v>96</v>
      </c>
      <c r="BM29" s="41"/>
    </row>
    <row r="30" spans="1:65" x14ac:dyDescent="0.25">
      <c r="A30" s="12" t="s">
        <v>438</v>
      </c>
      <c r="B30" s="12" t="s">
        <v>82</v>
      </c>
      <c r="C30" s="12" t="s">
        <v>82</v>
      </c>
      <c r="D30" s="12" t="s">
        <v>229</v>
      </c>
      <c r="E30" s="13" t="s">
        <v>230</v>
      </c>
      <c r="F30" s="12" t="s">
        <v>231</v>
      </c>
      <c r="G30" s="12" t="s">
        <v>62</v>
      </c>
      <c r="H30" s="12"/>
      <c r="I30" s="12" t="s">
        <v>64</v>
      </c>
      <c r="J30" s="12" t="s">
        <v>136</v>
      </c>
      <c r="K30" s="12" t="s">
        <v>62</v>
      </c>
      <c r="L30" s="12" t="s">
        <v>63</v>
      </c>
      <c r="M30" s="12" t="s">
        <v>67</v>
      </c>
      <c r="N30" s="12" t="s">
        <v>62</v>
      </c>
      <c r="O30" s="14"/>
      <c r="P30" s="12" t="s">
        <v>62</v>
      </c>
      <c r="Q30" s="12" t="s">
        <v>62</v>
      </c>
      <c r="R30" s="12" t="s">
        <v>62</v>
      </c>
      <c r="S30" s="12" t="s">
        <v>63</v>
      </c>
      <c r="T30" s="12" t="s">
        <v>62</v>
      </c>
      <c r="U30" s="12" t="s">
        <v>62</v>
      </c>
      <c r="V30" s="12" t="s">
        <v>62</v>
      </c>
      <c r="W30" s="12" t="s">
        <v>62</v>
      </c>
      <c r="X30" s="15"/>
      <c r="Y30" s="16">
        <v>1586</v>
      </c>
      <c r="Z30" s="16">
        <v>1585</v>
      </c>
      <c r="AA30" s="16">
        <v>1570</v>
      </c>
      <c r="AB30" s="16">
        <v>1541</v>
      </c>
      <c r="AC30" s="16">
        <v>1508</v>
      </c>
      <c r="AD30" s="40" t="s">
        <v>62</v>
      </c>
      <c r="AE30" s="16">
        <v>1529</v>
      </c>
      <c r="AF30" s="16">
        <v>1529</v>
      </c>
      <c r="AG30" s="17">
        <v>-3.5939470365699888E-2</v>
      </c>
      <c r="AH30" s="18"/>
      <c r="AI30" s="12">
        <v>1508</v>
      </c>
      <c r="AJ30" s="12">
        <v>1466</v>
      </c>
      <c r="AK30" s="19">
        <v>1.028649386084584</v>
      </c>
      <c r="AL30" s="19">
        <v>1.0429740791268758</v>
      </c>
      <c r="AM30" s="20"/>
      <c r="AN30" s="21">
        <v>0.230106100440025</v>
      </c>
      <c r="AO30" s="21">
        <v>0.13594163954258001</v>
      </c>
      <c r="AP30" s="21">
        <v>0.40583553910255399</v>
      </c>
      <c r="AQ30" s="21">
        <v>2.85145882517099E-2</v>
      </c>
      <c r="AR30" s="21">
        <v>4.6419096179306498E-3</v>
      </c>
      <c r="AS30" s="21">
        <v>0.19164456427097301</v>
      </c>
      <c r="AT30" s="21">
        <v>3.3156499266624498E-3</v>
      </c>
      <c r="AU30" s="21">
        <v>5.9018567204475403E-2</v>
      </c>
      <c r="AV30" s="21">
        <v>0.667771875858306</v>
      </c>
      <c r="AW30" s="21">
        <v>0.15053050220012701</v>
      </c>
      <c r="AX30" s="22">
        <v>5.3999999999999999E-2</v>
      </c>
      <c r="AY30" s="23"/>
      <c r="AZ30" s="24">
        <v>0.77</v>
      </c>
      <c r="BA30" s="24">
        <v>0.89</v>
      </c>
      <c r="BB30" s="24">
        <v>0.9</v>
      </c>
      <c r="BC30" s="24">
        <v>0.65</v>
      </c>
      <c r="BD30" s="24">
        <v>0.83500000000000008</v>
      </c>
      <c r="BE30" s="24">
        <v>0.63</v>
      </c>
      <c r="BF30" s="24">
        <v>0.4</v>
      </c>
      <c r="BG30" s="25"/>
      <c r="BH30" s="24">
        <v>0.69399999999999995</v>
      </c>
      <c r="BI30" s="24">
        <v>0.59599999999999997</v>
      </c>
      <c r="BJ30" s="17" t="s">
        <v>62</v>
      </c>
      <c r="BK30" s="39">
        <v>1740</v>
      </c>
      <c r="BL30" s="40">
        <v>474</v>
      </c>
      <c r="BM30" s="41"/>
    </row>
    <row r="31" spans="1:65" x14ac:dyDescent="0.25">
      <c r="A31" s="12" t="s">
        <v>438</v>
      </c>
      <c r="B31" s="12" t="s">
        <v>82</v>
      </c>
      <c r="C31" s="12" t="s">
        <v>82</v>
      </c>
      <c r="D31" s="12" t="s">
        <v>290</v>
      </c>
      <c r="E31" s="13" t="s">
        <v>291</v>
      </c>
      <c r="F31" s="12" t="s">
        <v>292</v>
      </c>
      <c r="G31" s="12" t="s">
        <v>62</v>
      </c>
      <c r="H31" s="12"/>
      <c r="I31" s="12" t="s">
        <v>64</v>
      </c>
      <c r="J31" s="12" t="s">
        <v>286</v>
      </c>
      <c r="K31" s="12" t="s">
        <v>62</v>
      </c>
      <c r="L31" s="12" t="s">
        <v>63</v>
      </c>
      <c r="M31" s="12" t="s">
        <v>69</v>
      </c>
      <c r="N31" s="12" t="s">
        <v>63</v>
      </c>
      <c r="O31" s="14"/>
      <c r="P31" s="12" t="s">
        <v>62</v>
      </c>
      <c r="Q31" s="12" t="s">
        <v>62</v>
      </c>
      <c r="R31" s="12" t="s">
        <v>93</v>
      </c>
      <c r="S31" s="12" t="s">
        <v>62</v>
      </c>
      <c r="T31" s="12" t="s">
        <v>62</v>
      </c>
      <c r="U31" s="12" t="s">
        <v>62</v>
      </c>
      <c r="V31" s="12" t="s">
        <v>62</v>
      </c>
      <c r="W31" s="12" t="s">
        <v>62</v>
      </c>
      <c r="X31" s="15"/>
      <c r="Y31" s="16">
        <v>314</v>
      </c>
      <c r="Z31" s="16">
        <v>304</v>
      </c>
      <c r="AA31" s="16">
        <v>290</v>
      </c>
      <c r="AB31" s="16">
        <v>250</v>
      </c>
      <c r="AC31" s="16">
        <v>221</v>
      </c>
      <c r="AD31" s="40" t="s">
        <v>63</v>
      </c>
      <c r="AE31" s="16">
        <v>183</v>
      </c>
      <c r="AF31" s="16">
        <v>218</v>
      </c>
      <c r="AG31" s="17">
        <v>-0.30573248407643316</v>
      </c>
      <c r="AH31" s="18"/>
      <c r="AI31" s="12">
        <v>221</v>
      </c>
      <c r="AJ31" s="12">
        <v>183</v>
      </c>
      <c r="AK31" s="19">
        <v>1.2076502732240437</v>
      </c>
      <c r="AL31" s="19">
        <v>1.1912568306010929</v>
      </c>
      <c r="AM31" s="20"/>
      <c r="AN31" s="21">
        <v>6.78733065724373E-2</v>
      </c>
      <c r="AO31" s="21">
        <v>4.5248870737850701E-3</v>
      </c>
      <c r="AP31" s="21">
        <v>0.85972851514816295</v>
      </c>
      <c r="AQ31" s="21">
        <v>2.7149321511387801E-2</v>
      </c>
      <c r="AR31" s="21">
        <v>0</v>
      </c>
      <c r="AS31" s="21">
        <v>4.0723983198404298E-2</v>
      </c>
      <c r="AT31" s="21">
        <v>0</v>
      </c>
      <c r="AU31" s="21">
        <v>0.47963801026344299</v>
      </c>
      <c r="AV31" s="21">
        <v>0.78280544281005804</v>
      </c>
      <c r="AW31" s="21">
        <v>0.158371046185493</v>
      </c>
      <c r="AX31" s="22">
        <v>7.0999999999999994E-2</v>
      </c>
      <c r="AY31" s="23"/>
      <c r="AZ31" s="24" t="s">
        <v>66</v>
      </c>
      <c r="BA31" s="24">
        <v>0.89</v>
      </c>
      <c r="BB31" s="24">
        <v>0.96</v>
      </c>
      <c r="BC31" s="24" t="s">
        <v>66</v>
      </c>
      <c r="BD31" s="24">
        <v>0.84</v>
      </c>
      <c r="BE31" s="24" t="s">
        <v>66</v>
      </c>
      <c r="BF31" s="24">
        <v>1</v>
      </c>
      <c r="BG31" s="25"/>
      <c r="BH31" s="24" t="s">
        <v>62</v>
      </c>
      <c r="BI31" s="24" t="s">
        <v>62</v>
      </c>
      <c r="BJ31" s="17" t="s">
        <v>62</v>
      </c>
      <c r="BK31" s="39">
        <v>65</v>
      </c>
      <c r="BL31" s="40">
        <v>75</v>
      </c>
      <c r="BM31" s="41"/>
    </row>
    <row r="32" spans="1:65" x14ac:dyDescent="0.25">
      <c r="A32" s="12" t="s">
        <v>438</v>
      </c>
      <c r="B32" s="12" t="s">
        <v>82</v>
      </c>
      <c r="C32" s="12" t="s">
        <v>82</v>
      </c>
      <c r="D32" s="12" t="s">
        <v>181</v>
      </c>
      <c r="E32" s="13" t="s">
        <v>182</v>
      </c>
      <c r="F32" s="12" t="s">
        <v>183</v>
      </c>
      <c r="G32" s="12" t="s">
        <v>62</v>
      </c>
      <c r="H32" s="12"/>
      <c r="I32" s="12" t="s">
        <v>64</v>
      </c>
      <c r="J32" s="12" t="s">
        <v>78</v>
      </c>
      <c r="K32" s="12" t="s">
        <v>62</v>
      </c>
      <c r="L32" s="12" t="s">
        <v>63</v>
      </c>
      <c r="M32" s="12" t="s">
        <v>65</v>
      </c>
      <c r="N32" s="12" t="s">
        <v>63</v>
      </c>
      <c r="O32" s="14"/>
      <c r="P32" s="12" t="s">
        <v>62</v>
      </c>
      <c r="Q32" s="12" t="s">
        <v>62</v>
      </c>
      <c r="R32" s="12" t="s">
        <v>62</v>
      </c>
      <c r="S32" s="12" t="s">
        <v>63</v>
      </c>
      <c r="T32" s="12" t="s">
        <v>63</v>
      </c>
      <c r="U32" s="12" t="s">
        <v>62</v>
      </c>
      <c r="V32" s="12" t="s">
        <v>62</v>
      </c>
      <c r="W32" s="12" t="s">
        <v>62</v>
      </c>
      <c r="X32" s="15"/>
      <c r="Y32" s="16">
        <v>1296</v>
      </c>
      <c r="Z32" s="16">
        <v>1261</v>
      </c>
      <c r="AA32" s="16">
        <v>1192</v>
      </c>
      <c r="AB32" s="16">
        <v>1133</v>
      </c>
      <c r="AC32" s="16">
        <v>1081</v>
      </c>
      <c r="AD32" s="40" t="s">
        <v>62</v>
      </c>
      <c r="AE32" s="16">
        <v>1008</v>
      </c>
      <c r="AF32" s="16">
        <v>1008</v>
      </c>
      <c r="AG32" s="17">
        <v>-0.22222222222222221</v>
      </c>
      <c r="AH32" s="18"/>
      <c r="AI32" s="12">
        <v>1081</v>
      </c>
      <c r="AJ32" s="12">
        <v>1158</v>
      </c>
      <c r="AK32" s="19">
        <v>0.93350604490500866</v>
      </c>
      <c r="AL32" s="19">
        <v>0.8704663212435233</v>
      </c>
      <c r="AM32" s="20"/>
      <c r="AN32" s="21">
        <v>0.33950045704841603</v>
      </c>
      <c r="AO32" s="21">
        <v>3.7002775352448199E-3</v>
      </c>
      <c r="AP32" s="21">
        <v>0.59481960535049405</v>
      </c>
      <c r="AQ32" s="21">
        <v>5.5504161864519102E-3</v>
      </c>
      <c r="AR32" s="21">
        <v>9.2506939545273798E-3</v>
      </c>
      <c r="AS32" s="21">
        <v>4.7178536653518698E-2</v>
      </c>
      <c r="AT32" s="21">
        <v>0</v>
      </c>
      <c r="AU32" s="21">
        <v>0.17853839695453599</v>
      </c>
      <c r="AV32" s="21">
        <v>0.78723406791687001</v>
      </c>
      <c r="AW32" s="21">
        <v>0.140610545873642</v>
      </c>
      <c r="AX32" s="22">
        <v>7.0999999999999994E-2</v>
      </c>
      <c r="AY32" s="23"/>
      <c r="AZ32" s="24">
        <v>0.82</v>
      </c>
      <c r="BA32" s="24">
        <v>0.93</v>
      </c>
      <c r="BB32" s="24">
        <v>0.91</v>
      </c>
      <c r="BC32" s="24">
        <v>0.7</v>
      </c>
      <c r="BD32" s="24">
        <v>0.82500000000000007</v>
      </c>
      <c r="BE32" s="24">
        <v>0.62</v>
      </c>
      <c r="BF32" s="24">
        <v>0.57999999999999996</v>
      </c>
      <c r="BG32" s="25"/>
      <c r="BH32" s="24">
        <v>0.64900000000000002</v>
      </c>
      <c r="BI32" s="24">
        <v>0.49099999999999999</v>
      </c>
      <c r="BJ32" s="17" t="s">
        <v>62</v>
      </c>
      <c r="BK32" s="39">
        <v>260</v>
      </c>
      <c r="BL32" s="40">
        <v>382</v>
      </c>
      <c r="BM32" s="41"/>
    </row>
    <row r="33" spans="1:65" x14ac:dyDescent="0.25">
      <c r="A33" s="12" t="s">
        <v>438</v>
      </c>
      <c r="B33" s="12" t="s">
        <v>82</v>
      </c>
      <c r="C33" s="12" t="s">
        <v>82</v>
      </c>
      <c r="D33" s="12" t="s">
        <v>145</v>
      </c>
      <c r="E33" s="13" t="s">
        <v>146</v>
      </c>
      <c r="F33" s="12" t="s">
        <v>124</v>
      </c>
      <c r="G33" s="12" t="s">
        <v>62</v>
      </c>
      <c r="H33" s="12" t="s">
        <v>63</v>
      </c>
      <c r="I33" s="12" t="s">
        <v>64</v>
      </c>
      <c r="J33" s="12" t="s">
        <v>68</v>
      </c>
      <c r="K33" s="12" t="s">
        <v>62</v>
      </c>
      <c r="L33" s="12" t="s">
        <v>63</v>
      </c>
      <c r="M33" s="12" t="s">
        <v>69</v>
      </c>
      <c r="N33" s="12" t="s">
        <v>63</v>
      </c>
      <c r="O33" s="14"/>
      <c r="P33" s="12" t="s">
        <v>62</v>
      </c>
      <c r="Q33" s="12" t="s">
        <v>62</v>
      </c>
      <c r="R33" s="12" t="s">
        <v>62</v>
      </c>
      <c r="S33" s="12" t="s">
        <v>62</v>
      </c>
      <c r="T33" s="12" t="s">
        <v>62</v>
      </c>
      <c r="U33" s="12" t="s">
        <v>62</v>
      </c>
      <c r="V33" s="12" t="s">
        <v>62</v>
      </c>
      <c r="W33" s="12" t="s">
        <v>62</v>
      </c>
      <c r="X33" s="15"/>
      <c r="Y33" s="16">
        <v>522</v>
      </c>
      <c r="Z33" s="16">
        <v>488</v>
      </c>
      <c r="AA33" s="16">
        <v>455</v>
      </c>
      <c r="AB33" s="16">
        <v>400</v>
      </c>
      <c r="AC33" s="16">
        <v>392</v>
      </c>
      <c r="AD33" s="40" t="s">
        <v>62</v>
      </c>
      <c r="AE33" s="16">
        <v>341</v>
      </c>
      <c r="AF33" s="16">
        <v>377</v>
      </c>
      <c r="AG33" s="17">
        <v>-0.27777777777777779</v>
      </c>
      <c r="AH33" s="18"/>
      <c r="AI33" s="12">
        <v>392</v>
      </c>
      <c r="AJ33" s="12">
        <v>524</v>
      </c>
      <c r="AK33" s="19">
        <v>0.74809160305343514</v>
      </c>
      <c r="AL33" s="19">
        <v>0.71946564885496178</v>
      </c>
      <c r="AM33" s="20"/>
      <c r="AN33" s="21">
        <v>0.15306122601032299</v>
      </c>
      <c r="AO33" s="21">
        <v>8.6734697222709697E-2</v>
      </c>
      <c r="AP33" s="21">
        <v>0.40051019191741899</v>
      </c>
      <c r="AQ33" s="21">
        <v>2.5510204955935499E-2</v>
      </c>
      <c r="AR33" s="21">
        <v>1.2755102477967699E-2</v>
      </c>
      <c r="AS33" s="21">
        <v>0.31887754797935502</v>
      </c>
      <c r="AT33" s="21">
        <v>2.5510203558951599E-3</v>
      </c>
      <c r="AU33" s="21">
        <v>0.20153060555458099</v>
      </c>
      <c r="AV33" s="21">
        <v>0.73469388484954801</v>
      </c>
      <c r="AW33" s="21">
        <v>0.17346939444541901</v>
      </c>
      <c r="AX33" s="22">
        <v>0.04</v>
      </c>
      <c r="AY33" s="23"/>
      <c r="AZ33" s="24" t="s">
        <v>66</v>
      </c>
      <c r="BA33" s="24">
        <v>0.94</v>
      </c>
      <c r="BB33" s="24">
        <v>0.95</v>
      </c>
      <c r="BC33" s="24" t="s">
        <v>66</v>
      </c>
      <c r="BD33" s="24">
        <v>0.86499999999999999</v>
      </c>
      <c r="BE33" s="24" t="s">
        <v>66</v>
      </c>
      <c r="BF33" s="24">
        <v>0.95</v>
      </c>
      <c r="BG33" s="25"/>
      <c r="BH33" s="24">
        <v>0.55100000000000005</v>
      </c>
      <c r="BI33" s="24">
        <v>0.53200000000000003</v>
      </c>
      <c r="BJ33" s="17" t="s">
        <v>62</v>
      </c>
      <c r="BK33" s="39">
        <v>152</v>
      </c>
      <c r="BL33" s="40">
        <v>75</v>
      </c>
      <c r="BM33" s="41"/>
    </row>
    <row r="34" spans="1:65" x14ac:dyDescent="0.25">
      <c r="A34" s="12" t="s">
        <v>438</v>
      </c>
      <c r="B34" s="12" t="s">
        <v>82</v>
      </c>
      <c r="C34" s="12" t="s">
        <v>82</v>
      </c>
      <c r="D34" s="12" t="s">
        <v>122</v>
      </c>
      <c r="E34" s="13" t="s">
        <v>123</v>
      </c>
      <c r="F34" s="12" t="s">
        <v>124</v>
      </c>
      <c r="G34" s="12" t="s">
        <v>62</v>
      </c>
      <c r="H34" s="12" t="s">
        <v>63</v>
      </c>
      <c r="I34" s="12" t="s">
        <v>64</v>
      </c>
      <c r="J34" s="12" t="s">
        <v>78</v>
      </c>
      <c r="K34" s="12" t="s">
        <v>62</v>
      </c>
      <c r="L34" s="12" t="s">
        <v>63</v>
      </c>
      <c r="M34" s="12" t="s">
        <v>96</v>
      </c>
      <c r="N34" s="12" t="s">
        <v>62</v>
      </c>
      <c r="O34" s="14"/>
      <c r="P34" s="12" t="s">
        <v>62</v>
      </c>
      <c r="Q34" s="12" t="s">
        <v>62</v>
      </c>
      <c r="R34" s="12" t="s">
        <v>79</v>
      </c>
      <c r="S34" s="12" t="s">
        <v>63</v>
      </c>
      <c r="T34" s="12" t="s">
        <v>62</v>
      </c>
      <c r="U34" s="12" t="s">
        <v>62</v>
      </c>
      <c r="V34" s="12" t="s">
        <v>62</v>
      </c>
      <c r="W34" s="12" t="s">
        <v>62</v>
      </c>
      <c r="X34" s="15"/>
      <c r="Y34" s="16">
        <v>101</v>
      </c>
      <c r="Z34" s="16">
        <v>117</v>
      </c>
      <c r="AA34" s="16">
        <v>85</v>
      </c>
      <c r="AB34" s="16">
        <v>74</v>
      </c>
      <c r="AC34" s="16">
        <v>118</v>
      </c>
      <c r="AD34" s="40" t="s">
        <v>63</v>
      </c>
      <c r="AE34" s="16">
        <v>130</v>
      </c>
      <c r="AF34" s="16">
        <v>130</v>
      </c>
      <c r="AG34" s="17">
        <v>0.28712871287128716</v>
      </c>
      <c r="AH34" s="18"/>
      <c r="AI34" s="12">
        <v>118</v>
      </c>
      <c r="AJ34" s="12">
        <v>237</v>
      </c>
      <c r="AK34" s="19">
        <v>0.49789029535864981</v>
      </c>
      <c r="AL34" s="19">
        <v>0.54852320675105481</v>
      </c>
      <c r="AM34" s="20"/>
      <c r="AN34" s="21">
        <v>5.9322033077478402E-2</v>
      </c>
      <c r="AO34" s="21">
        <v>8.4745762869715708E-3</v>
      </c>
      <c r="AP34" s="21">
        <v>0.83898305892944303</v>
      </c>
      <c r="AQ34" s="21">
        <v>8.4745762869715708E-3</v>
      </c>
      <c r="AR34" s="21">
        <v>8.4745762869715708E-3</v>
      </c>
      <c r="AS34" s="21">
        <v>7.6271183788776398E-2</v>
      </c>
      <c r="AT34" s="21">
        <v>0</v>
      </c>
      <c r="AU34" s="21">
        <v>0.96610170602798495</v>
      </c>
      <c r="AV34" s="21" t="s">
        <v>80</v>
      </c>
      <c r="AW34" s="21">
        <v>8.4745762869715708E-3</v>
      </c>
      <c r="AX34" s="22">
        <v>0.44800000000000001</v>
      </c>
      <c r="AY34" s="23"/>
      <c r="AZ34" s="24">
        <v>0.9</v>
      </c>
      <c r="BA34" s="24">
        <v>0.96</v>
      </c>
      <c r="BB34" s="24">
        <v>0.94</v>
      </c>
      <c r="BC34" s="24">
        <v>0.66</v>
      </c>
      <c r="BD34" s="24">
        <v>0.86749999999999994</v>
      </c>
      <c r="BE34" s="24">
        <v>0.84</v>
      </c>
      <c r="BF34" s="24">
        <v>1</v>
      </c>
      <c r="BG34" s="25"/>
      <c r="BH34" s="24">
        <v>2.1999999999999999E-2</v>
      </c>
      <c r="BI34" s="24">
        <v>2.5999999999999999E-2</v>
      </c>
      <c r="BJ34" s="17" t="s">
        <v>62</v>
      </c>
      <c r="BK34" s="39">
        <v>40</v>
      </c>
      <c r="BL34" s="40">
        <v>15</v>
      </c>
      <c r="BM34" s="41"/>
    </row>
    <row r="35" spans="1:65" x14ac:dyDescent="0.25">
      <c r="A35" s="12" t="s">
        <v>101</v>
      </c>
      <c r="B35" s="12" t="s">
        <v>82</v>
      </c>
      <c r="C35" s="12" t="s">
        <v>82</v>
      </c>
      <c r="D35" s="12" t="s">
        <v>169</v>
      </c>
      <c r="E35" s="13" t="s">
        <v>170</v>
      </c>
      <c r="F35" s="12" t="s">
        <v>111</v>
      </c>
      <c r="G35" s="12" t="s">
        <v>62</v>
      </c>
      <c r="H35" s="12" t="s">
        <v>63</v>
      </c>
      <c r="I35" s="12" t="s">
        <v>64</v>
      </c>
      <c r="J35" s="12" t="s">
        <v>73</v>
      </c>
      <c r="K35" s="12" t="s">
        <v>62</v>
      </c>
      <c r="L35" s="12" t="s">
        <v>63</v>
      </c>
      <c r="M35" s="12" t="s">
        <v>76</v>
      </c>
      <c r="N35" s="12" t="s">
        <v>62</v>
      </c>
      <c r="O35" s="14"/>
      <c r="P35" s="12" t="s">
        <v>62</v>
      </c>
      <c r="Q35" s="12" t="s">
        <v>62</v>
      </c>
      <c r="R35" s="12" t="s">
        <v>62</v>
      </c>
      <c r="S35" s="12" t="s">
        <v>62</v>
      </c>
      <c r="T35" s="12" t="s">
        <v>62</v>
      </c>
      <c r="U35" s="12" t="s">
        <v>135</v>
      </c>
      <c r="V35" s="12" t="s">
        <v>63</v>
      </c>
      <c r="W35" s="12" t="s">
        <v>62</v>
      </c>
      <c r="X35" s="15"/>
      <c r="Y35" s="16">
        <v>511</v>
      </c>
      <c r="Z35" s="16">
        <v>533</v>
      </c>
      <c r="AA35" s="16">
        <v>512</v>
      </c>
      <c r="AB35" s="16">
        <v>527</v>
      </c>
      <c r="AC35" s="16">
        <v>524</v>
      </c>
      <c r="AD35" s="40" t="s">
        <v>62</v>
      </c>
      <c r="AE35" s="16">
        <v>509</v>
      </c>
      <c r="AF35" s="16">
        <v>509</v>
      </c>
      <c r="AG35" s="17">
        <v>-3.9138943248532287E-3</v>
      </c>
      <c r="AH35" s="18"/>
      <c r="AI35" s="12">
        <v>524</v>
      </c>
      <c r="AJ35" s="12">
        <v>626</v>
      </c>
      <c r="AK35" s="19">
        <v>0.83706070287539935</v>
      </c>
      <c r="AL35" s="19">
        <v>0.81309904153354629</v>
      </c>
      <c r="AM35" s="20"/>
      <c r="AN35" s="21">
        <v>0.21564885973930401</v>
      </c>
      <c r="AO35" s="21">
        <v>7.8244276344776195E-2</v>
      </c>
      <c r="AP35" s="21">
        <v>0.57442748546600297</v>
      </c>
      <c r="AQ35" s="21">
        <v>5.7251909747719799E-3</v>
      </c>
      <c r="AR35" s="21">
        <v>3.8167939055711001E-3</v>
      </c>
      <c r="AS35" s="21">
        <v>0.104961834847927</v>
      </c>
      <c r="AT35" s="21">
        <v>1.71755719929934E-2</v>
      </c>
      <c r="AU35" s="21">
        <v>6.2977097928524003E-2</v>
      </c>
      <c r="AV35" s="21">
        <v>0.780534327030181</v>
      </c>
      <c r="AW35" s="21">
        <v>0.160305336117744</v>
      </c>
      <c r="AX35" s="22">
        <v>1.7000000000000001E-2</v>
      </c>
      <c r="AY35" s="23"/>
      <c r="AZ35" s="24">
        <v>0.78</v>
      </c>
      <c r="BA35" s="24">
        <v>0.92</v>
      </c>
      <c r="BB35" s="24">
        <v>0.97</v>
      </c>
      <c r="BC35" s="24">
        <v>0.74</v>
      </c>
      <c r="BD35" s="24">
        <v>0.75250000000000006</v>
      </c>
      <c r="BE35" s="24">
        <v>0.8</v>
      </c>
      <c r="BF35" s="24">
        <v>0.73</v>
      </c>
      <c r="BG35" s="25"/>
      <c r="BH35" s="24" t="s">
        <v>62</v>
      </c>
      <c r="BI35" s="24" t="s">
        <v>62</v>
      </c>
      <c r="BJ35" s="17">
        <v>0.97299999999999998</v>
      </c>
      <c r="BK35" s="39">
        <v>315</v>
      </c>
      <c r="BL35" s="40">
        <v>105</v>
      </c>
      <c r="BM35" s="41"/>
    </row>
    <row r="36" spans="1:65" x14ac:dyDescent="0.25">
      <c r="A36" s="12" t="s">
        <v>438</v>
      </c>
      <c r="B36" s="12" t="s">
        <v>82</v>
      </c>
      <c r="C36" s="12" t="s">
        <v>82</v>
      </c>
      <c r="D36" s="12" t="s">
        <v>210</v>
      </c>
      <c r="E36" s="13" t="s">
        <v>211</v>
      </c>
      <c r="F36" s="12" t="s">
        <v>212</v>
      </c>
      <c r="G36" s="12" t="s">
        <v>62</v>
      </c>
      <c r="H36" s="12"/>
      <c r="I36" s="12" t="s">
        <v>64</v>
      </c>
      <c r="J36" s="12" t="s">
        <v>92</v>
      </c>
      <c r="K36" s="12" t="s">
        <v>62</v>
      </c>
      <c r="L36" s="12" t="s">
        <v>63</v>
      </c>
      <c r="M36" s="12" t="s">
        <v>69</v>
      </c>
      <c r="N36" s="12" t="s">
        <v>63</v>
      </c>
      <c r="O36" s="14"/>
      <c r="P36" s="12" t="s">
        <v>62</v>
      </c>
      <c r="Q36" s="12" t="s">
        <v>62</v>
      </c>
      <c r="R36" s="12" t="s">
        <v>91</v>
      </c>
      <c r="S36" s="12" t="s">
        <v>63</v>
      </c>
      <c r="T36" s="12" t="s">
        <v>62</v>
      </c>
      <c r="U36" s="12" t="s">
        <v>62</v>
      </c>
      <c r="V36" s="12" t="s">
        <v>62</v>
      </c>
      <c r="W36" s="12" t="s">
        <v>62</v>
      </c>
      <c r="X36" s="15"/>
      <c r="Y36" s="16">
        <v>688</v>
      </c>
      <c r="Z36" s="16">
        <v>622</v>
      </c>
      <c r="AA36" s="16">
        <v>575</v>
      </c>
      <c r="AB36" s="16">
        <v>526</v>
      </c>
      <c r="AC36" s="16">
        <v>522</v>
      </c>
      <c r="AD36" s="40" t="s">
        <v>62</v>
      </c>
      <c r="AE36" s="16">
        <v>475</v>
      </c>
      <c r="AF36" s="16">
        <v>475</v>
      </c>
      <c r="AG36" s="17">
        <v>-0.30959302325581395</v>
      </c>
      <c r="AH36" s="18"/>
      <c r="AI36" s="12">
        <v>522</v>
      </c>
      <c r="AJ36" s="12">
        <v>488</v>
      </c>
      <c r="AK36" s="19">
        <v>1.069672131147541</v>
      </c>
      <c r="AL36" s="19">
        <v>0.97336065573770492</v>
      </c>
      <c r="AM36" s="20"/>
      <c r="AN36" s="21">
        <v>6.1302680522203397E-2</v>
      </c>
      <c r="AO36" s="21">
        <v>5.7471264153718896E-3</v>
      </c>
      <c r="AP36" s="21">
        <v>0.90996170043945301</v>
      </c>
      <c r="AQ36" s="21">
        <v>5.7471264153718896E-3</v>
      </c>
      <c r="AR36" s="21">
        <v>9.57854371517897E-3</v>
      </c>
      <c r="AS36" s="21">
        <v>7.6628350652754298E-3</v>
      </c>
      <c r="AT36" s="21">
        <v>0</v>
      </c>
      <c r="AU36" s="21">
        <v>0.53256702423095703</v>
      </c>
      <c r="AV36" s="21">
        <v>0.94636017084121704</v>
      </c>
      <c r="AW36" s="21">
        <v>0.143678158521652</v>
      </c>
      <c r="AX36" s="22">
        <v>5.1999999999999998E-2</v>
      </c>
      <c r="AY36" s="23"/>
      <c r="AZ36" s="24" t="s">
        <v>66</v>
      </c>
      <c r="BA36" s="24">
        <v>0.92</v>
      </c>
      <c r="BB36" s="24">
        <v>0.95</v>
      </c>
      <c r="BC36" s="24" t="s">
        <v>66</v>
      </c>
      <c r="BD36" s="24">
        <v>0.78</v>
      </c>
      <c r="BE36" s="24" t="s">
        <v>66</v>
      </c>
      <c r="BF36" s="24">
        <v>0.74</v>
      </c>
      <c r="BG36" s="25"/>
      <c r="BH36" s="24">
        <v>0.41</v>
      </c>
      <c r="BI36" s="24">
        <v>0.371</v>
      </c>
      <c r="BJ36" s="17" t="s">
        <v>62</v>
      </c>
      <c r="BK36" s="39">
        <v>69</v>
      </c>
      <c r="BL36" s="40">
        <v>96</v>
      </c>
      <c r="BM36" s="41"/>
    </row>
    <row r="37" spans="1:65" x14ac:dyDescent="0.25">
      <c r="A37" s="12" t="s">
        <v>94</v>
      </c>
      <c r="B37" s="12" t="s">
        <v>82</v>
      </c>
      <c r="C37" s="12" t="s">
        <v>82</v>
      </c>
      <c r="D37" s="12" t="s">
        <v>226</v>
      </c>
      <c r="E37" s="13" t="s">
        <v>227</v>
      </c>
      <c r="F37" s="12" t="s">
        <v>228</v>
      </c>
      <c r="G37" s="12" t="s">
        <v>62</v>
      </c>
      <c r="H37" s="12"/>
      <c r="I37" s="12" t="s">
        <v>64</v>
      </c>
      <c r="J37" s="12" t="s">
        <v>89</v>
      </c>
      <c r="K37" s="12" t="s">
        <v>62</v>
      </c>
      <c r="L37" s="12" t="s">
        <v>63</v>
      </c>
      <c r="M37" s="12" t="s">
        <v>90</v>
      </c>
      <c r="N37" s="12" t="s">
        <v>62</v>
      </c>
      <c r="O37" s="14"/>
      <c r="P37" s="12" t="s">
        <v>62</v>
      </c>
      <c r="Q37" s="12" t="s">
        <v>62</v>
      </c>
      <c r="R37" s="12" t="s">
        <v>62</v>
      </c>
      <c r="S37" s="12" t="s">
        <v>63</v>
      </c>
      <c r="T37" s="12" t="s">
        <v>62</v>
      </c>
      <c r="U37" s="12" t="s">
        <v>75</v>
      </c>
      <c r="V37" s="12" t="s">
        <v>63</v>
      </c>
      <c r="W37" s="12" t="s">
        <v>62</v>
      </c>
      <c r="X37" s="15"/>
      <c r="Y37" s="16">
        <v>565</v>
      </c>
      <c r="Z37" s="16">
        <v>586</v>
      </c>
      <c r="AA37" s="16">
        <v>578</v>
      </c>
      <c r="AB37" s="16">
        <v>597</v>
      </c>
      <c r="AC37" s="16">
        <v>577</v>
      </c>
      <c r="AD37" s="40" t="s">
        <v>62</v>
      </c>
      <c r="AE37" s="16">
        <v>569</v>
      </c>
      <c r="AF37" s="16">
        <v>569</v>
      </c>
      <c r="AG37" s="17">
        <v>7.0796460176991705E-3</v>
      </c>
      <c r="AH37" s="18"/>
      <c r="AI37" s="12">
        <v>577</v>
      </c>
      <c r="AJ37" s="12">
        <v>550</v>
      </c>
      <c r="AK37" s="19">
        <v>1.0490909090909091</v>
      </c>
      <c r="AL37" s="19">
        <v>1.0345454545454544</v>
      </c>
      <c r="AM37" s="20"/>
      <c r="AN37" s="21">
        <v>0.31022530794143699</v>
      </c>
      <c r="AO37" s="21">
        <v>7.1057192981243106E-2</v>
      </c>
      <c r="AP37" s="21">
        <v>0.44020795822143599</v>
      </c>
      <c r="AQ37" s="21">
        <v>8.6655113846063597E-3</v>
      </c>
      <c r="AR37" s="21">
        <v>1.03986132889986E-2</v>
      </c>
      <c r="AS37" s="21">
        <v>0.15771231055259699</v>
      </c>
      <c r="AT37" s="21">
        <v>1.7331022536382101E-3</v>
      </c>
      <c r="AU37" s="21">
        <v>5.7192374020814903E-2</v>
      </c>
      <c r="AV37" s="21">
        <v>0.71057194471359197</v>
      </c>
      <c r="AW37" s="21">
        <v>0.15771231055259699</v>
      </c>
      <c r="AX37" s="22">
        <v>0.01</v>
      </c>
      <c r="AY37" s="23"/>
      <c r="AZ37" s="24">
        <v>0.81</v>
      </c>
      <c r="BA37" s="24">
        <v>0.92</v>
      </c>
      <c r="BB37" s="24">
        <v>0.87</v>
      </c>
      <c r="BC37" s="24">
        <v>0.7</v>
      </c>
      <c r="BD37" s="24">
        <v>0.85250000000000004</v>
      </c>
      <c r="BE37" s="24">
        <v>0.85</v>
      </c>
      <c r="BF37" s="24">
        <v>0.64</v>
      </c>
      <c r="BG37" s="25"/>
      <c r="BH37" s="24">
        <v>0.74</v>
      </c>
      <c r="BI37" s="24">
        <v>0.496</v>
      </c>
      <c r="BJ37" s="17">
        <v>0.98699999999999999</v>
      </c>
      <c r="BK37" s="39">
        <v>177</v>
      </c>
      <c r="BL37" s="40">
        <v>88</v>
      </c>
      <c r="BM37" s="41"/>
    </row>
    <row r="38" spans="1:65" x14ac:dyDescent="0.25">
      <c r="A38" s="12" t="s">
        <v>438</v>
      </c>
      <c r="B38" s="12" t="s">
        <v>82</v>
      </c>
      <c r="C38" s="12" t="s">
        <v>82</v>
      </c>
      <c r="D38" s="12" t="s">
        <v>193</v>
      </c>
      <c r="E38" s="13" t="s">
        <v>194</v>
      </c>
      <c r="F38" s="12" t="s">
        <v>195</v>
      </c>
      <c r="G38" s="12" t="s">
        <v>62</v>
      </c>
      <c r="H38" s="12" t="s">
        <v>63</v>
      </c>
      <c r="I38" s="12" t="s">
        <v>64</v>
      </c>
      <c r="J38" s="12" t="s">
        <v>78</v>
      </c>
      <c r="K38" s="12" t="s">
        <v>62</v>
      </c>
      <c r="L38" s="12" t="s">
        <v>63</v>
      </c>
      <c r="M38" s="12" t="s">
        <v>67</v>
      </c>
      <c r="N38" s="12" t="s">
        <v>62</v>
      </c>
      <c r="O38" s="14"/>
      <c r="P38" s="12" t="s">
        <v>62</v>
      </c>
      <c r="Q38" s="12" t="s">
        <v>62</v>
      </c>
      <c r="R38" s="12" t="s">
        <v>62</v>
      </c>
      <c r="S38" s="12" t="s">
        <v>63</v>
      </c>
      <c r="T38" s="12" t="s">
        <v>62</v>
      </c>
      <c r="U38" s="12" t="s">
        <v>62</v>
      </c>
      <c r="V38" s="12" t="s">
        <v>62</v>
      </c>
      <c r="W38" s="12" t="s">
        <v>62</v>
      </c>
      <c r="X38" s="15"/>
      <c r="Y38" s="16">
        <v>421</v>
      </c>
      <c r="Z38" s="16">
        <v>427</v>
      </c>
      <c r="AA38" s="16">
        <v>420</v>
      </c>
      <c r="AB38" s="16">
        <v>417</v>
      </c>
      <c r="AC38" s="16">
        <v>378</v>
      </c>
      <c r="AD38" s="40" t="s">
        <v>62</v>
      </c>
      <c r="AE38" s="16">
        <v>372</v>
      </c>
      <c r="AF38" s="16">
        <v>372</v>
      </c>
      <c r="AG38" s="17">
        <v>-0.11638954869358675</v>
      </c>
      <c r="AH38" s="18"/>
      <c r="AI38" s="12">
        <v>378</v>
      </c>
      <c r="AJ38" s="12">
        <v>421</v>
      </c>
      <c r="AK38" s="19">
        <v>0.89786223277909738</v>
      </c>
      <c r="AL38" s="19">
        <v>0.88361045130641325</v>
      </c>
      <c r="AM38" s="20"/>
      <c r="AN38" s="21">
        <v>9.7883597016334506E-2</v>
      </c>
      <c r="AO38" s="21">
        <v>9.5238097012042999E-2</v>
      </c>
      <c r="AP38" s="21">
        <v>0.53439152240753196</v>
      </c>
      <c r="AQ38" s="21">
        <v>2.9100529849529301E-2</v>
      </c>
      <c r="AR38" s="21">
        <v>1.3227513059973699E-2</v>
      </c>
      <c r="AS38" s="21">
        <v>0.22222222387790699</v>
      </c>
      <c r="AT38" s="21">
        <v>7.9365083947777696E-3</v>
      </c>
      <c r="AU38" s="21">
        <v>5.8201059699058498E-2</v>
      </c>
      <c r="AV38" s="21">
        <v>0.65079367160797097</v>
      </c>
      <c r="AW38" s="21">
        <v>0.23280423879623399</v>
      </c>
      <c r="AX38" s="22">
        <v>4.2000000000000003E-2</v>
      </c>
      <c r="AY38" s="23"/>
      <c r="AZ38" s="24">
        <v>0.85</v>
      </c>
      <c r="BA38" s="24">
        <v>0.95</v>
      </c>
      <c r="BB38" s="24">
        <v>0.95</v>
      </c>
      <c r="BC38" s="24">
        <v>0.73</v>
      </c>
      <c r="BD38" s="24">
        <v>0.875</v>
      </c>
      <c r="BE38" s="24">
        <v>0.66</v>
      </c>
      <c r="BF38" s="24">
        <v>0.5</v>
      </c>
      <c r="BG38" s="25"/>
      <c r="BH38" s="24">
        <v>0.63</v>
      </c>
      <c r="BI38" s="24">
        <v>0.45600000000000002</v>
      </c>
      <c r="BJ38" s="17" t="s">
        <v>62</v>
      </c>
      <c r="BK38" s="39">
        <v>286</v>
      </c>
      <c r="BL38" s="40">
        <v>112</v>
      </c>
      <c r="BM38" s="41"/>
    </row>
    <row r="39" spans="1:65" x14ac:dyDescent="0.25">
      <c r="A39" s="12" t="s">
        <v>438</v>
      </c>
      <c r="B39" s="12" t="s">
        <v>82</v>
      </c>
      <c r="C39" s="12" t="s">
        <v>82</v>
      </c>
      <c r="D39" s="12" t="s">
        <v>235</v>
      </c>
      <c r="E39" s="13" t="s">
        <v>236</v>
      </c>
      <c r="F39" s="12" t="s">
        <v>237</v>
      </c>
      <c r="G39" s="12" t="s">
        <v>63</v>
      </c>
      <c r="H39" s="12" t="s">
        <v>63</v>
      </c>
      <c r="I39" s="12" t="s">
        <v>64</v>
      </c>
      <c r="J39" s="12" t="s">
        <v>116</v>
      </c>
      <c r="K39" s="12" t="s">
        <v>62</v>
      </c>
      <c r="L39" s="12" t="s">
        <v>62</v>
      </c>
      <c r="M39" s="12" t="s">
        <v>196</v>
      </c>
      <c r="N39" s="12" t="s">
        <v>62</v>
      </c>
      <c r="O39" s="14"/>
      <c r="P39" s="12" t="s">
        <v>62</v>
      </c>
      <c r="Q39" s="12" t="s">
        <v>63</v>
      </c>
      <c r="R39" s="12" t="s">
        <v>62</v>
      </c>
      <c r="S39" s="12" t="s">
        <v>63</v>
      </c>
      <c r="T39" s="12" t="s">
        <v>62</v>
      </c>
      <c r="U39" s="12" t="s">
        <v>62</v>
      </c>
      <c r="V39" s="12" t="s">
        <v>62</v>
      </c>
      <c r="W39" s="12" t="s">
        <v>62</v>
      </c>
      <c r="X39" s="15"/>
      <c r="Y39" s="16">
        <v>457</v>
      </c>
      <c r="Z39" s="16">
        <v>524</v>
      </c>
      <c r="AA39" s="16">
        <v>544</v>
      </c>
      <c r="AB39" s="16">
        <v>534</v>
      </c>
      <c r="AC39" s="16">
        <v>483</v>
      </c>
      <c r="AD39" s="40" t="s">
        <v>62</v>
      </c>
      <c r="AE39" s="16">
        <v>481</v>
      </c>
      <c r="AF39" s="16">
        <v>481</v>
      </c>
      <c r="AG39" s="17">
        <v>5.2516411378555894E-2</v>
      </c>
      <c r="AH39" s="18"/>
      <c r="AI39" s="12">
        <v>483</v>
      </c>
      <c r="AJ39" s="12">
        <v>433</v>
      </c>
      <c r="AK39" s="19">
        <v>1.115473441108545</v>
      </c>
      <c r="AL39" s="19">
        <v>1.1108545034642032</v>
      </c>
      <c r="AM39" s="20"/>
      <c r="AN39" s="21">
        <v>0.51966875791549705</v>
      </c>
      <c r="AO39" s="21">
        <v>4.34782616794109E-2</v>
      </c>
      <c r="AP39" s="21">
        <v>8.6956523358821897E-2</v>
      </c>
      <c r="AQ39" s="21">
        <v>7.6604552567005199E-2</v>
      </c>
      <c r="AR39" s="21">
        <v>4.1407868266105704E-3</v>
      </c>
      <c r="AS39" s="21">
        <v>0.269151151180267</v>
      </c>
      <c r="AT39" s="21">
        <v>0</v>
      </c>
      <c r="AU39" s="21">
        <v>2.8985507786274001E-2</v>
      </c>
      <c r="AV39" s="21">
        <v>0.25879916548728898</v>
      </c>
      <c r="AW39" s="21">
        <v>6.4182192087173504E-2</v>
      </c>
      <c r="AX39" s="22" t="s">
        <v>104</v>
      </c>
      <c r="AY39" s="23"/>
      <c r="AZ39" s="24">
        <v>0.74</v>
      </c>
      <c r="BA39" s="24">
        <v>0.89</v>
      </c>
      <c r="BB39" s="24">
        <v>0.93</v>
      </c>
      <c r="BC39" s="24">
        <v>0.75</v>
      </c>
      <c r="BD39" s="24">
        <v>0.71750000000000003</v>
      </c>
      <c r="BE39" s="24">
        <v>0.83</v>
      </c>
      <c r="BF39" s="24">
        <v>0.84</v>
      </c>
      <c r="BG39" s="25"/>
      <c r="BH39" s="24">
        <v>0.95199999999999996</v>
      </c>
      <c r="BI39" s="24">
        <v>0.93100000000000005</v>
      </c>
      <c r="BJ39" s="17" t="s">
        <v>62</v>
      </c>
      <c r="BK39" s="39" t="s">
        <v>66</v>
      </c>
      <c r="BL39" s="40" t="s">
        <v>66</v>
      </c>
      <c r="BM39" s="41"/>
    </row>
    <row r="40" spans="1:65" x14ac:dyDescent="0.25">
      <c r="A40" s="12" t="s">
        <v>94</v>
      </c>
      <c r="B40" s="12" t="s">
        <v>82</v>
      </c>
      <c r="C40" s="12" t="s">
        <v>82</v>
      </c>
      <c r="D40" s="12" t="s">
        <v>200</v>
      </c>
      <c r="E40" s="13" t="s">
        <v>201</v>
      </c>
      <c r="F40" s="12" t="s">
        <v>195</v>
      </c>
      <c r="G40" s="12" t="s">
        <v>62</v>
      </c>
      <c r="H40" s="12" t="s">
        <v>63</v>
      </c>
      <c r="I40" s="12" t="s">
        <v>64</v>
      </c>
      <c r="J40" s="12" t="s">
        <v>73</v>
      </c>
      <c r="K40" s="12" t="s">
        <v>62</v>
      </c>
      <c r="L40" s="12" t="s">
        <v>63</v>
      </c>
      <c r="M40" s="12" t="s">
        <v>202</v>
      </c>
      <c r="N40" s="12" t="s">
        <v>62</v>
      </c>
      <c r="O40" s="14"/>
      <c r="P40" s="12" t="s">
        <v>100</v>
      </c>
      <c r="Q40" s="12" t="s">
        <v>62</v>
      </c>
      <c r="R40" s="12" t="s">
        <v>62</v>
      </c>
      <c r="S40" s="12" t="s">
        <v>62</v>
      </c>
      <c r="T40" s="12" t="s">
        <v>62</v>
      </c>
      <c r="U40" s="12" t="s">
        <v>135</v>
      </c>
      <c r="V40" s="12" t="s">
        <v>63</v>
      </c>
      <c r="W40" s="12" t="s">
        <v>62</v>
      </c>
      <c r="X40" s="15"/>
      <c r="Y40" s="16">
        <v>565</v>
      </c>
      <c r="Z40" s="16">
        <v>562</v>
      </c>
      <c r="AA40" s="16">
        <v>548</v>
      </c>
      <c r="AB40" s="16">
        <v>571</v>
      </c>
      <c r="AC40" s="16">
        <v>544</v>
      </c>
      <c r="AD40" s="40" t="s">
        <v>62</v>
      </c>
      <c r="AE40" s="16">
        <v>538</v>
      </c>
      <c r="AF40" s="16">
        <v>538</v>
      </c>
      <c r="AG40" s="17">
        <v>-4.7787610619469012E-2</v>
      </c>
      <c r="AH40" s="18"/>
      <c r="AI40" s="12">
        <v>544</v>
      </c>
      <c r="AJ40" s="12">
        <v>586</v>
      </c>
      <c r="AK40" s="19">
        <v>0.92832764505119458</v>
      </c>
      <c r="AL40" s="19">
        <v>0.91808873720136519</v>
      </c>
      <c r="AM40" s="20"/>
      <c r="AN40" s="21">
        <v>9.375E-2</v>
      </c>
      <c r="AO40" s="21">
        <v>0.150735288858414</v>
      </c>
      <c r="AP40" s="21">
        <v>0.54227942228317305</v>
      </c>
      <c r="AQ40" s="21">
        <v>2.2058824077248601E-2</v>
      </c>
      <c r="AR40" s="21">
        <v>5.5147060193121399E-3</v>
      </c>
      <c r="AS40" s="21">
        <v>0.15808823704719499</v>
      </c>
      <c r="AT40" s="21">
        <v>2.7573529630899402E-2</v>
      </c>
      <c r="AU40" s="21">
        <v>6.06617629528046E-2</v>
      </c>
      <c r="AV40" s="21">
        <v>0.65992647409438998</v>
      </c>
      <c r="AW40" s="21">
        <v>0.21139705181121801</v>
      </c>
      <c r="AX40" s="22">
        <v>0.05</v>
      </c>
      <c r="AY40" s="23"/>
      <c r="AZ40" s="24">
        <v>0.81</v>
      </c>
      <c r="BA40" s="24">
        <v>0.92</v>
      </c>
      <c r="BB40" s="24">
        <v>0.97</v>
      </c>
      <c r="BC40" s="24">
        <v>0.7</v>
      </c>
      <c r="BD40" s="24">
        <v>0.77750000000000008</v>
      </c>
      <c r="BE40" s="24">
        <v>0.78</v>
      </c>
      <c r="BF40" s="24">
        <v>0.7</v>
      </c>
      <c r="BG40" s="25"/>
      <c r="BH40" s="24" t="s">
        <v>62</v>
      </c>
      <c r="BI40" s="24" t="s">
        <v>62</v>
      </c>
      <c r="BJ40" s="17">
        <v>0.97199999999999998</v>
      </c>
      <c r="BK40" s="39">
        <v>391</v>
      </c>
      <c r="BL40" s="40">
        <v>123</v>
      </c>
      <c r="BM40" s="41"/>
    </row>
    <row r="41" spans="1:65" x14ac:dyDescent="0.25">
      <c r="A41" s="12" t="s">
        <v>438</v>
      </c>
      <c r="B41" s="12" t="s">
        <v>82</v>
      </c>
      <c r="C41" s="12" t="s">
        <v>82</v>
      </c>
      <c r="D41" s="12" t="s">
        <v>259</v>
      </c>
      <c r="E41" s="13" t="s">
        <v>260</v>
      </c>
      <c r="F41" s="12" t="s">
        <v>261</v>
      </c>
      <c r="G41" s="12" t="s">
        <v>62</v>
      </c>
      <c r="H41" s="12"/>
      <c r="I41" s="12" t="s">
        <v>64</v>
      </c>
      <c r="J41" s="12" t="s">
        <v>92</v>
      </c>
      <c r="K41" s="12" t="s">
        <v>62</v>
      </c>
      <c r="L41" s="12" t="s">
        <v>63</v>
      </c>
      <c r="M41" s="12" t="s">
        <v>69</v>
      </c>
      <c r="N41" s="12" t="s">
        <v>63</v>
      </c>
      <c r="O41" s="14"/>
      <c r="P41" s="12" t="s">
        <v>62</v>
      </c>
      <c r="Q41" s="12" t="s">
        <v>62</v>
      </c>
      <c r="R41" s="12" t="s">
        <v>91</v>
      </c>
      <c r="S41" s="12" t="s">
        <v>62</v>
      </c>
      <c r="T41" s="12" t="s">
        <v>62</v>
      </c>
      <c r="U41" s="12" t="s">
        <v>62</v>
      </c>
      <c r="V41" s="12" t="s">
        <v>62</v>
      </c>
      <c r="W41" s="12" t="s">
        <v>62</v>
      </c>
      <c r="X41" s="15"/>
      <c r="Y41" s="16">
        <v>380</v>
      </c>
      <c r="Z41" s="16">
        <v>457</v>
      </c>
      <c r="AA41" s="16">
        <v>448</v>
      </c>
      <c r="AB41" s="16">
        <v>439</v>
      </c>
      <c r="AC41" s="16">
        <v>435</v>
      </c>
      <c r="AD41" s="40" t="s">
        <v>62</v>
      </c>
      <c r="AE41" s="16">
        <v>424</v>
      </c>
      <c r="AF41" s="16">
        <v>424</v>
      </c>
      <c r="AG41" s="17">
        <v>0.11578947368421044</v>
      </c>
      <c r="AH41" s="18"/>
      <c r="AI41" s="12">
        <v>435</v>
      </c>
      <c r="AJ41" s="12">
        <v>292</v>
      </c>
      <c r="AK41" s="19">
        <v>1.4897260273972603</v>
      </c>
      <c r="AL41" s="19">
        <v>1.452054794520548</v>
      </c>
      <c r="AM41" s="20"/>
      <c r="AN41" s="21">
        <v>4.1379310190677601E-2</v>
      </c>
      <c r="AO41" s="21">
        <v>4.3678160756826401E-2</v>
      </c>
      <c r="AP41" s="21">
        <v>0.88505744934081998</v>
      </c>
      <c r="AQ41" s="21">
        <v>1.14942528307438E-2</v>
      </c>
      <c r="AR41" s="21">
        <v>2.2988505661487601E-3</v>
      </c>
      <c r="AS41" s="21">
        <v>1.6091953963041299E-2</v>
      </c>
      <c r="AT41" s="21">
        <v>0</v>
      </c>
      <c r="AU41" s="21">
        <v>0.33103448152542098</v>
      </c>
      <c r="AV41" s="21">
        <v>0.9218390583992</v>
      </c>
      <c r="AW41" s="21">
        <v>0.183908045291901</v>
      </c>
      <c r="AX41" s="22">
        <v>0.28499999999999998</v>
      </c>
      <c r="AY41" s="23"/>
      <c r="AZ41" s="24" t="s">
        <v>66</v>
      </c>
      <c r="BA41" s="24">
        <v>0.98</v>
      </c>
      <c r="BB41" s="24">
        <v>0.99</v>
      </c>
      <c r="BC41" s="24" t="s">
        <v>66</v>
      </c>
      <c r="BD41" s="24">
        <v>0.87</v>
      </c>
      <c r="BE41" s="24" t="s">
        <v>66</v>
      </c>
      <c r="BF41" s="24">
        <v>0.8</v>
      </c>
      <c r="BG41" s="25"/>
      <c r="BH41" s="24">
        <v>0.49199999999999999</v>
      </c>
      <c r="BI41" s="24">
        <v>0.36899999999999999</v>
      </c>
      <c r="BJ41" s="17" t="s">
        <v>62</v>
      </c>
      <c r="BK41" s="39">
        <v>58</v>
      </c>
      <c r="BL41" s="40">
        <v>75</v>
      </c>
      <c r="BM41" s="41"/>
    </row>
    <row r="42" spans="1:65" x14ac:dyDescent="0.25">
      <c r="A42" s="12" t="s">
        <v>438</v>
      </c>
      <c r="B42" s="12" t="s">
        <v>82</v>
      </c>
      <c r="C42" s="12" t="s">
        <v>82</v>
      </c>
      <c r="D42" s="12" t="s">
        <v>248</v>
      </c>
      <c r="E42" s="13" t="s">
        <v>249</v>
      </c>
      <c r="F42" s="12" t="s">
        <v>250</v>
      </c>
      <c r="G42" s="12" t="s">
        <v>62</v>
      </c>
      <c r="H42" s="12"/>
      <c r="I42" s="12" t="s">
        <v>64</v>
      </c>
      <c r="J42" s="12" t="s">
        <v>68</v>
      </c>
      <c r="K42" s="12" t="s">
        <v>62</v>
      </c>
      <c r="L42" s="12" t="s">
        <v>63</v>
      </c>
      <c r="M42" s="12" t="s">
        <v>69</v>
      </c>
      <c r="N42" s="12" t="s">
        <v>63</v>
      </c>
      <c r="O42" s="14"/>
      <c r="P42" s="12" t="s">
        <v>62</v>
      </c>
      <c r="Q42" s="12" t="s">
        <v>62</v>
      </c>
      <c r="R42" s="12" t="s">
        <v>62</v>
      </c>
      <c r="S42" s="12" t="s">
        <v>62</v>
      </c>
      <c r="T42" s="12" t="s">
        <v>62</v>
      </c>
      <c r="U42" s="12" t="s">
        <v>62</v>
      </c>
      <c r="V42" s="12" t="s">
        <v>62</v>
      </c>
      <c r="W42" s="12" t="s">
        <v>62</v>
      </c>
      <c r="X42" s="15"/>
      <c r="Y42" s="16">
        <v>260</v>
      </c>
      <c r="Z42" s="16">
        <v>346</v>
      </c>
      <c r="AA42" s="16">
        <v>417</v>
      </c>
      <c r="AB42" s="16">
        <v>480</v>
      </c>
      <c r="AC42" s="16">
        <v>469</v>
      </c>
      <c r="AD42" s="40" t="s">
        <v>62</v>
      </c>
      <c r="AE42" s="16">
        <v>437</v>
      </c>
      <c r="AF42" s="16">
        <v>489</v>
      </c>
      <c r="AG42" s="17">
        <v>0.88076923076923075</v>
      </c>
      <c r="AH42" s="18"/>
      <c r="AI42" s="12">
        <v>469</v>
      </c>
      <c r="AJ42" s="12">
        <v>423</v>
      </c>
      <c r="AK42" s="19">
        <v>1.1087470449172576</v>
      </c>
      <c r="AL42" s="19">
        <v>1.1560283687943262</v>
      </c>
      <c r="AM42" s="20"/>
      <c r="AN42" s="21">
        <v>0.29850745201110801</v>
      </c>
      <c r="AO42" s="21">
        <v>4.2643924243748197E-3</v>
      </c>
      <c r="AP42" s="21">
        <v>0.54370999336242698</v>
      </c>
      <c r="AQ42" s="21">
        <v>1.49253727868199E-2</v>
      </c>
      <c r="AR42" s="21">
        <v>1.49253727868199E-2</v>
      </c>
      <c r="AS42" s="21">
        <v>0.123667374253273</v>
      </c>
      <c r="AT42" s="21">
        <v>0</v>
      </c>
      <c r="AU42" s="21">
        <v>0.24520255625248</v>
      </c>
      <c r="AV42" s="21">
        <v>0.73987209796905495</v>
      </c>
      <c r="AW42" s="21">
        <v>0.11300639808177899</v>
      </c>
      <c r="AX42" s="22">
        <v>9.2999999999999999E-2</v>
      </c>
      <c r="AY42" s="23"/>
      <c r="AZ42" s="24" t="s">
        <v>66</v>
      </c>
      <c r="BA42" s="24">
        <v>0.97</v>
      </c>
      <c r="BB42" s="24">
        <v>0.97</v>
      </c>
      <c r="BC42" s="24" t="s">
        <v>66</v>
      </c>
      <c r="BD42" s="24">
        <v>0.80499999999999994</v>
      </c>
      <c r="BE42" s="24" t="s">
        <v>66</v>
      </c>
      <c r="BF42" s="24">
        <v>1</v>
      </c>
      <c r="BG42" s="25"/>
      <c r="BH42" s="24">
        <v>0.59899999999999998</v>
      </c>
      <c r="BI42" s="24">
        <v>0.58599999999999997</v>
      </c>
      <c r="BJ42" s="17" t="s">
        <v>62</v>
      </c>
      <c r="BK42" s="39">
        <v>113</v>
      </c>
      <c r="BL42" s="40">
        <v>100</v>
      </c>
      <c r="BM42" s="41"/>
    </row>
    <row r="43" spans="1:65" x14ac:dyDescent="0.25">
      <c r="A43" s="12" t="s">
        <v>438</v>
      </c>
      <c r="B43" s="12" t="s">
        <v>82</v>
      </c>
      <c r="C43" s="12" t="s">
        <v>82</v>
      </c>
      <c r="D43" s="12" t="s">
        <v>112</v>
      </c>
      <c r="E43" s="13" t="s">
        <v>113</v>
      </c>
      <c r="F43" s="12" t="s">
        <v>114</v>
      </c>
      <c r="G43" s="12" t="s">
        <v>62</v>
      </c>
      <c r="H43" s="12"/>
      <c r="I43" s="12" t="s">
        <v>64</v>
      </c>
      <c r="J43" s="12" t="s">
        <v>115</v>
      </c>
      <c r="K43" s="12" t="s">
        <v>62</v>
      </c>
      <c r="L43" s="12" t="s">
        <v>62</v>
      </c>
      <c r="M43" s="12" t="s">
        <v>99</v>
      </c>
      <c r="N43" s="12" t="s">
        <v>62</v>
      </c>
      <c r="O43" s="14"/>
      <c r="P43" s="12" t="s">
        <v>62</v>
      </c>
      <c r="Q43" s="12" t="s">
        <v>62</v>
      </c>
      <c r="R43" s="12" t="s">
        <v>62</v>
      </c>
      <c r="S43" s="12" t="s">
        <v>62</v>
      </c>
      <c r="T43" s="12" t="s">
        <v>62</v>
      </c>
      <c r="U43" s="12" t="s">
        <v>62</v>
      </c>
      <c r="V43" s="12" t="s">
        <v>62</v>
      </c>
      <c r="W43" s="12" t="s">
        <v>62</v>
      </c>
      <c r="X43" s="15"/>
      <c r="Y43" s="16" t="s">
        <v>66</v>
      </c>
      <c r="Z43" s="16">
        <v>32</v>
      </c>
      <c r="AA43" s="16">
        <v>105</v>
      </c>
      <c r="AB43" s="16">
        <v>136</v>
      </c>
      <c r="AC43" s="16">
        <v>240</v>
      </c>
      <c r="AD43" s="40" t="s">
        <v>62</v>
      </c>
      <c r="AE43" s="16">
        <v>287</v>
      </c>
      <c r="AF43" s="16">
        <v>304</v>
      </c>
      <c r="AG43" s="17" t="s">
        <v>66</v>
      </c>
      <c r="AH43" s="18"/>
      <c r="AI43" s="12">
        <v>240</v>
      </c>
      <c r="AJ43" s="12">
        <v>650</v>
      </c>
      <c r="AK43" s="19">
        <v>0.36923076923076925</v>
      </c>
      <c r="AL43" s="19">
        <v>0.46769230769230768</v>
      </c>
      <c r="AM43" s="20"/>
      <c r="AN43" s="21">
        <v>0.27083334326744102</v>
      </c>
      <c r="AO43" s="21">
        <v>5.0000000745058101E-2</v>
      </c>
      <c r="AP43" s="21">
        <v>0.1875</v>
      </c>
      <c r="AQ43" s="21">
        <v>5.8333333581685999E-2</v>
      </c>
      <c r="AR43" s="21">
        <v>4.16666688397527E-3</v>
      </c>
      <c r="AS43" s="21">
        <v>0.42916667461395303</v>
      </c>
      <c r="AT43" s="21">
        <v>0</v>
      </c>
      <c r="AU43" s="21">
        <v>0.10000000149011599</v>
      </c>
      <c r="AV43" s="21">
        <v>0.15833333134651101</v>
      </c>
      <c r="AW43" s="21">
        <v>6.6666670143604306E-2</v>
      </c>
      <c r="AX43" s="22" t="s">
        <v>104</v>
      </c>
      <c r="AY43" s="23"/>
      <c r="AZ43" s="24" t="s">
        <v>66</v>
      </c>
      <c r="BA43" s="24">
        <v>0.71</v>
      </c>
      <c r="BB43" s="24">
        <v>0.94</v>
      </c>
      <c r="BC43" s="24" t="s">
        <v>66</v>
      </c>
      <c r="BD43" s="24">
        <v>0.6875</v>
      </c>
      <c r="BE43" s="24" t="s">
        <v>66</v>
      </c>
      <c r="BF43" s="24">
        <v>0.81</v>
      </c>
      <c r="BG43" s="25"/>
      <c r="BH43" s="24">
        <v>0.58299999999999996</v>
      </c>
      <c r="BI43" s="24">
        <v>0.60899999999999999</v>
      </c>
      <c r="BJ43" s="17" t="s">
        <v>62</v>
      </c>
      <c r="BK43" s="39">
        <v>127</v>
      </c>
      <c r="BL43" s="40">
        <v>112</v>
      </c>
      <c r="BM43" s="41"/>
    </row>
    <row r="44" spans="1:65" x14ac:dyDescent="0.25">
      <c r="A44" s="12" t="s">
        <v>438</v>
      </c>
      <c r="B44" s="12" t="s">
        <v>82</v>
      </c>
      <c r="C44" s="12" t="s">
        <v>82</v>
      </c>
      <c r="D44" s="12" t="s">
        <v>280</v>
      </c>
      <c r="E44" s="13" t="s">
        <v>281</v>
      </c>
      <c r="F44" s="12" t="s">
        <v>282</v>
      </c>
      <c r="G44" s="12" t="s">
        <v>63</v>
      </c>
      <c r="H44" s="12" t="s">
        <v>63</v>
      </c>
      <c r="I44" s="12" t="s">
        <v>251</v>
      </c>
      <c r="J44" s="12" t="s">
        <v>279</v>
      </c>
      <c r="K44" s="12" t="s">
        <v>62</v>
      </c>
      <c r="L44" s="12" t="s">
        <v>66</v>
      </c>
      <c r="M44" s="12" t="s">
        <v>66</v>
      </c>
      <c r="N44" s="12" t="s">
        <v>62</v>
      </c>
      <c r="O44" s="14"/>
      <c r="P44" s="12" t="s">
        <v>62</v>
      </c>
      <c r="Q44" s="12" t="s">
        <v>62</v>
      </c>
      <c r="R44" s="12" t="s">
        <v>62</v>
      </c>
      <c r="S44" s="12" t="s">
        <v>62</v>
      </c>
      <c r="T44" s="12" t="s">
        <v>62</v>
      </c>
      <c r="U44" s="12" t="s">
        <v>62</v>
      </c>
      <c r="V44" s="12" t="s">
        <v>62</v>
      </c>
      <c r="W44" s="12" t="s">
        <v>62</v>
      </c>
      <c r="X44" s="15"/>
      <c r="Y44" s="16">
        <v>242</v>
      </c>
      <c r="Z44" s="16">
        <v>289</v>
      </c>
      <c r="AA44" s="16">
        <v>262</v>
      </c>
      <c r="AB44" s="16">
        <v>251</v>
      </c>
      <c r="AC44" s="16">
        <v>281</v>
      </c>
      <c r="AD44" s="40" t="s">
        <v>62</v>
      </c>
      <c r="AE44" s="16">
        <v>0</v>
      </c>
      <c r="AF44" s="16">
        <v>265</v>
      </c>
      <c r="AG44" s="17">
        <v>9.5041322314049603E-2</v>
      </c>
      <c r="AH44" s="18"/>
      <c r="AI44" s="12" t="s">
        <v>66</v>
      </c>
      <c r="AJ44" s="12">
        <v>0</v>
      </c>
      <c r="AK44" s="19" t="s">
        <v>66</v>
      </c>
      <c r="AL44" s="19" t="s">
        <v>66</v>
      </c>
      <c r="AM44" s="20"/>
      <c r="AN44" s="21">
        <v>0.18505337834358199</v>
      </c>
      <c r="AO44" s="21">
        <v>5.6939501315355301E-2</v>
      </c>
      <c r="AP44" s="21">
        <v>0.427046269178391</v>
      </c>
      <c r="AQ44" s="21">
        <v>3.9145909249782597E-2</v>
      </c>
      <c r="AR44" s="21">
        <v>0</v>
      </c>
      <c r="AS44" s="21">
        <v>0.29181495308875999</v>
      </c>
      <c r="AT44" s="21">
        <v>0</v>
      </c>
      <c r="AU44" s="21">
        <v>0</v>
      </c>
      <c r="AV44" s="21">
        <v>0.24555160105228399</v>
      </c>
      <c r="AW44" s="21">
        <v>3.5587187856435797E-2</v>
      </c>
      <c r="AX44" s="22">
        <v>3.5999999999999997E-2</v>
      </c>
      <c r="AY44" s="23"/>
      <c r="AZ44" s="24" t="s">
        <v>66</v>
      </c>
      <c r="BA44" s="24" t="s">
        <v>66</v>
      </c>
      <c r="BB44" s="24" t="s">
        <v>66</v>
      </c>
      <c r="BC44" s="24" t="s">
        <v>66</v>
      </c>
      <c r="BD44" s="24" t="s">
        <v>66</v>
      </c>
      <c r="BE44" s="24" t="s">
        <v>66</v>
      </c>
      <c r="BF44" s="24" t="s">
        <v>66</v>
      </c>
      <c r="BG44" s="25"/>
      <c r="BH44" s="24" t="s">
        <v>62</v>
      </c>
      <c r="BI44" s="24" t="s">
        <v>62</v>
      </c>
      <c r="BJ44" s="17" t="s">
        <v>62</v>
      </c>
      <c r="BK44" s="39" t="s">
        <v>62</v>
      </c>
      <c r="BL44" s="40" t="s">
        <v>62</v>
      </c>
      <c r="BM44" s="41"/>
    </row>
    <row r="45" spans="1:65" x14ac:dyDescent="0.25">
      <c r="A45" s="12" t="s">
        <v>438</v>
      </c>
      <c r="B45" s="12" t="s">
        <v>82</v>
      </c>
      <c r="C45" s="12" t="s">
        <v>82</v>
      </c>
      <c r="D45" s="12" t="s">
        <v>252</v>
      </c>
      <c r="E45" s="13" t="s">
        <v>253</v>
      </c>
      <c r="F45" s="12" t="s">
        <v>254</v>
      </c>
      <c r="G45" s="12" t="s">
        <v>62</v>
      </c>
      <c r="H45" s="12"/>
      <c r="I45" s="12" t="s">
        <v>64</v>
      </c>
      <c r="J45" s="12" t="s">
        <v>255</v>
      </c>
      <c r="K45" s="12" t="s">
        <v>62</v>
      </c>
      <c r="L45" s="12" t="s">
        <v>63</v>
      </c>
      <c r="M45" s="12" t="s">
        <v>69</v>
      </c>
      <c r="N45" s="12" t="s">
        <v>63</v>
      </c>
      <c r="O45" s="14"/>
      <c r="P45" s="12" t="s">
        <v>62</v>
      </c>
      <c r="Q45" s="12" t="s">
        <v>62</v>
      </c>
      <c r="R45" s="12" t="s">
        <v>91</v>
      </c>
      <c r="S45" s="12" t="s">
        <v>63</v>
      </c>
      <c r="T45" s="12" t="s">
        <v>62</v>
      </c>
      <c r="U45" s="12" t="s">
        <v>62</v>
      </c>
      <c r="V45" s="12" t="s">
        <v>62</v>
      </c>
      <c r="W45" s="12" t="s">
        <v>62</v>
      </c>
      <c r="X45" s="15"/>
      <c r="Y45" s="16" t="s">
        <v>66</v>
      </c>
      <c r="Z45" s="16" t="s">
        <v>66</v>
      </c>
      <c r="AA45" s="16">
        <v>124</v>
      </c>
      <c r="AB45" s="16">
        <v>183</v>
      </c>
      <c r="AC45" s="16">
        <v>255</v>
      </c>
      <c r="AD45" s="40" t="s">
        <v>63</v>
      </c>
      <c r="AE45" s="16">
        <v>264</v>
      </c>
      <c r="AF45" s="16">
        <v>332</v>
      </c>
      <c r="AG45" s="17" t="s">
        <v>66</v>
      </c>
      <c r="AH45" s="18"/>
      <c r="AI45" s="12">
        <v>255</v>
      </c>
      <c r="AJ45" s="12">
        <v>404</v>
      </c>
      <c r="AK45" s="19">
        <v>0.63118811881188119</v>
      </c>
      <c r="AL45" s="19">
        <v>0.82178217821782173</v>
      </c>
      <c r="AM45" s="20"/>
      <c r="AN45" s="21">
        <v>0.40000000596046398</v>
      </c>
      <c r="AO45" s="21">
        <v>7.8431377187371306E-3</v>
      </c>
      <c r="AP45" s="21">
        <v>0.454901963472366</v>
      </c>
      <c r="AQ45" s="21">
        <v>2.7450980618596101E-2</v>
      </c>
      <c r="AR45" s="21">
        <v>3.9215688593685601E-3</v>
      </c>
      <c r="AS45" s="21">
        <v>0.105882354080677</v>
      </c>
      <c r="AT45" s="21">
        <v>0</v>
      </c>
      <c r="AU45" s="21">
        <v>0.29019609093666099</v>
      </c>
      <c r="AV45" s="21">
        <v>0.65098041296005205</v>
      </c>
      <c r="AW45" s="21">
        <v>7.8431375324726105E-2</v>
      </c>
      <c r="AX45" s="22">
        <v>4.3999999999999997E-2</v>
      </c>
      <c r="AY45" s="23"/>
      <c r="AZ45" s="24" t="s">
        <v>66</v>
      </c>
      <c r="BA45" s="24">
        <v>0.92</v>
      </c>
      <c r="BB45" s="24">
        <v>0.96</v>
      </c>
      <c r="BC45" s="24" t="s">
        <v>66</v>
      </c>
      <c r="BD45" s="24">
        <v>0.67999999999999994</v>
      </c>
      <c r="BE45" s="24" t="s">
        <v>66</v>
      </c>
      <c r="BF45" s="24">
        <v>0.95</v>
      </c>
      <c r="BG45" s="25"/>
      <c r="BH45" s="24" t="s">
        <v>62</v>
      </c>
      <c r="BI45" s="24" t="s">
        <v>62</v>
      </c>
      <c r="BJ45" s="17" t="s">
        <v>62</v>
      </c>
      <c r="BK45" s="39">
        <v>128</v>
      </c>
      <c r="BL45" s="40">
        <v>75</v>
      </c>
      <c r="BM45" s="41"/>
    </row>
    <row r="46" spans="1:65" x14ac:dyDescent="0.25">
      <c r="A46" s="12" t="s">
        <v>81</v>
      </c>
      <c r="B46" s="12" t="s">
        <v>82</v>
      </c>
      <c r="C46" s="12" t="s">
        <v>82</v>
      </c>
      <c r="D46" s="12" t="s">
        <v>83</v>
      </c>
      <c r="E46" s="13" t="s">
        <v>84</v>
      </c>
      <c r="F46" s="12" t="s">
        <v>85</v>
      </c>
      <c r="G46" s="12" t="s">
        <v>62</v>
      </c>
      <c r="H46" s="12" t="s">
        <v>63</v>
      </c>
      <c r="I46" s="12" t="s">
        <v>64</v>
      </c>
      <c r="J46" s="12" t="s">
        <v>86</v>
      </c>
      <c r="K46" s="12" t="s">
        <v>62</v>
      </c>
      <c r="L46" s="12" t="s">
        <v>63</v>
      </c>
      <c r="M46" s="12" t="s">
        <v>77</v>
      </c>
      <c r="N46" s="12" t="s">
        <v>62</v>
      </c>
      <c r="O46" s="14"/>
      <c r="P46" s="12" t="s">
        <v>62</v>
      </c>
      <c r="Q46" s="12" t="s">
        <v>62</v>
      </c>
      <c r="R46" s="12" t="s">
        <v>62</v>
      </c>
      <c r="S46" s="12" t="s">
        <v>62</v>
      </c>
      <c r="T46" s="12" t="s">
        <v>62</v>
      </c>
      <c r="U46" s="12" t="s">
        <v>62</v>
      </c>
      <c r="V46" s="12" t="s">
        <v>62</v>
      </c>
      <c r="W46" s="12" t="s">
        <v>62</v>
      </c>
      <c r="X46" s="15"/>
      <c r="Y46" s="16" t="s">
        <v>66</v>
      </c>
      <c r="Z46" s="16" t="s">
        <v>66</v>
      </c>
      <c r="AA46" s="16" t="s">
        <v>66</v>
      </c>
      <c r="AB46" s="16" t="s">
        <v>66</v>
      </c>
      <c r="AC46" s="16" t="s">
        <v>66</v>
      </c>
      <c r="AD46" s="40" t="s">
        <v>63</v>
      </c>
      <c r="AE46" s="16">
        <v>94</v>
      </c>
      <c r="AF46" s="16">
        <v>94</v>
      </c>
      <c r="AG46" s="17" t="s">
        <v>66</v>
      </c>
      <c r="AH46" s="18"/>
      <c r="AI46" s="12" t="s">
        <v>66</v>
      </c>
      <c r="AJ46" s="12" t="s">
        <v>66</v>
      </c>
      <c r="AK46" s="19" t="s">
        <v>66</v>
      </c>
      <c r="AL46" s="19" t="s">
        <v>66</v>
      </c>
      <c r="AM46" s="20"/>
      <c r="AN46" s="21" t="s">
        <v>66</v>
      </c>
      <c r="AO46" s="21" t="s">
        <v>66</v>
      </c>
      <c r="AP46" s="21" t="s">
        <v>66</v>
      </c>
      <c r="AQ46" s="21" t="s">
        <v>66</v>
      </c>
      <c r="AR46" s="21" t="s">
        <v>66</v>
      </c>
      <c r="AS46" s="21" t="s">
        <v>66</v>
      </c>
      <c r="AT46" s="21" t="s">
        <v>66</v>
      </c>
      <c r="AU46" s="21" t="s">
        <v>66</v>
      </c>
      <c r="AV46" s="21" t="s">
        <v>66</v>
      </c>
      <c r="AW46" s="21" t="s">
        <v>66</v>
      </c>
      <c r="AX46" s="22" t="s">
        <v>66</v>
      </c>
      <c r="AY46" s="23"/>
      <c r="AZ46" s="24" t="s">
        <v>66</v>
      </c>
      <c r="BA46" s="24" t="s">
        <v>66</v>
      </c>
      <c r="BB46" s="24" t="s">
        <v>66</v>
      </c>
      <c r="BC46" s="24" t="s">
        <v>66</v>
      </c>
      <c r="BD46" s="24" t="s">
        <v>66</v>
      </c>
      <c r="BE46" s="24" t="s">
        <v>66</v>
      </c>
      <c r="BF46" s="24" t="s">
        <v>66</v>
      </c>
      <c r="BG46" s="25"/>
      <c r="BH46" s="24" t="s">
        <v>62</v>
      </c>
      <c r="BI46" s="24" t="s">
        <v>62</v>
      </c>
      <c r="BJ46" s="17" t="s">
        <v>62</v>
      </c>
      <c r="BK46" s="39">
        <v>82</v>
      </c>
      <c r="BL46" s="40">
        <v>100</v>
      </c>
      <c r="BM46" s="41"/>
    </row>
    <row r="47" spans="1:65" x14ac:dyDescent="0.25">
      <c r="A47" s="12" t="s">
        <v>81</v>
      </c>
      <c r="B47" s="12" t="s">
        <v>82</v>
      </c>
      <c r="C47" s="12" t="s">
        <v>82</v>
      </c>
      <c r="D47" s="12" t="s">
        <v>151</v>
      </c>
      <c r="E47" s="13" t="s">
        <v>152</v>
      </c>
      <c r="F47" s="12" t="s">
        <v>153</v>
      </c>
      <c r="G47" s="12" t="s">
        <v>62</v>
      </c>
      <c r="H47" s="12"/>
      <c r="I47" s="12" t="s">
        <v>64</v>
      </c>
      <c r="J47" s="12" t="s">
        <v>73</v>
      </c>
      <c r="K47" s="12" t="s">
        <v>62</v>
      </c>
      <c r="L47" s="12" t="s">
        <v>63</v>
      </c>
      <c r="M47" s="12" t="s">
        <v>74</v>
      </c>
      <c r="N47" s="12" t="s">
        <v>62</v>
      </c>
      <c r="O47" s="14"/>
      <c r="P47" s="12" t="s">
        <v>62</v>
      </c>
      <c r="Q47" s="12" t="s">
        <v>62</v>
      </c>
      <c r="R47" s="12" t="s">
        <v>79</v>
      </c>
      <c r="S47" s="12" t="s">
        <v>62</v>
      </c>
      <c r="T47" s="12" t="s">
        <v>63</v>
      </c>
      <c r="U47" s="12" t="s">
        <v>75</v>
      </c>
      <c r="V47" s="12" t="s">
        <v>63</v>
      </c>
      <c r="W47" s="12" t="s">
        <v>62</v>
      </c>
      <c r="X47" s="15"/>
      <c r="Y47" s="16">
        <v>2394</v>
      </c>
      <c r="Z47" s="16">
        <v>2344</v>
      </c>
      <c r="AA47" s="16">
        <v>2287</v>
      </c>
      <c r="AB47" s="16">
        <v>2141</v>
      </c>
      <c r="AC47" s="16">
        <v>2025</v>
      </c>
      <c r="AD47" s="40" t="s">
        <v>62</v>
      </c>
      <c r="AE47" s="16">
        <v>1978</v>
      </c>
      <c r="AF47" s="16">
        <v>1978</v>
      </c>
      <c r="AG47" s="17">
        <v>-0.17376775271512113</v>
      </c>
      <c r="AH47" s="18"/>
      <c r="AI47" s="12">
        <v>2025</v>
      </c>
      <c r="AJ47" s="12">
        <v>2695</v>
      </c>
      <c r="AK47" s="19">
        <v>0.75139146567717996</v>
      </c>
      <c r="AL47" s="19">
        <v>0.73395176252319105</v>
      </c>
      <c r="AM47" s="20"/>
      <c r="AN47" s="21">
        <v>0.22123457491397899</v>
      </c>
      <c r="AO47" s="21">
        <v>7.2592593729496002E-2</v>
      </c>
      <c r="AP47" s="21">
        <v>0.59111112356185902</v>
      </c>
      <c r="AQ47" s="21">
        <v>2.9629629570990801E-3</v>
      </c>
      <c r="AR47" s="21">
        <v>5.9259259141981602E-3</v>
      </c>
      <c r="AS47" s="21">
        <v>0.102222219109535</v>
      </c>
      <c r="AT47" s="21">
        <v>3.9506172761321103E-3</v>
      </c>
      <c r="AU47" s="21">
        <v>0.17086419463157701</v>
      </c>
      <c r="AV47" s="21">
        <v>0.83111113309860196</v>
      </c>
      <c r="AW47" s="21">
        <v>0.17234568297863001</v>
      </c>
      <c r="AX47" s="22">
        <v>7.4999999999999997E-2</v>
      </c>
      <c r="AY47" s="23"/>
      <c r="AZ47" s="24">
        <v>0.83</v>
      </c>
      <c r="BA47" s="24">
        <v>0.97</v>
      </c>
      <c r="BB47" s="24">
        <v>0.93</v>
      </c>
      <c r="BC47" s="24">
        <v>0.64</v>
      </c>
      <c r="BD47" s="24">
        <v>0.65500000000000003</v>
      </c>
      <c r="BE47" s="24">
        <v>0.63</v>
      </c>
      <c r="BF47" s="24">
        <v>0.45</v>
      </c>
      <c r="BG47" s="25"/>
      <c r="BH47" s="24" t="s">
        <v>62</v>
      </c>
      <c r="BI47" s="24" t="s">
        <v>62</v>
      </c>
      <c r="BJ47" s="17">
        <v>0.86599999999999999</v>
      </c>
      <c r="BK47" s="39">
        <v>443</v>
      </c>
      <c r="BL47" s="40">
        <v>300</v>
      </c>
      <c r="BM47" s="41"/>
    </row>
    <row r="48" spans="1:65" x14ac:dyDescent="0.25">
      <c r="A48" s="12" t="s">
        <v>81</v>
      </c>
      <c r="B48" s="12" t="s">
        <v>82</v>
      </c>
      <c r="C48" s="12" t="s">
        <v>82</v>
      </c>
      <c r="D48" s="12" t="s">
        <v>177</v>
      </c>
      <c r="E48" s="13" t="s">
        <v>178</v>
      </c>
      <c r="F48" s="12" t="s">
        <v>179</v>
      </c>
      <c r="G48" s="12" t="s">
        <v>62</v>
      </c>
      <c r="H48" s="12" t="s">
        <v>63</v>
      </c>
      <c r="I48" s="12" t="s">
        <v>64</v>
      </c>
      <c r="J48" s="12" t="s">
        <v>73</v>
      </c>
      <c r="K48" s="12" t="s">
        <v>62</v>
      </c>
      <c r="L48" s="12" t="s">
        <v>63</v>
      </c>
      <c r="M48" s="12" t="s">
        <v>180</v>
      </c>
      <c r="N48" s="12" t="s">
        <v>62</v>
      </c>
      <c r="O48" s="14"/>
      <c r="P48" s="12" t="s">
        <v>62</v>
      </c>
      <c r="Q48" s="12" t="s">
        <v>62</v>
      </c>
      <c r="R48" s="12" t="s">
        <v>91</v>
      </c>
      <c r="S48" s="12" t="s">
        <v>62</v>
      </c>
      <c r="T48" s="12" t="s">
        <v>63</v>
      </c>
      <c r="U48" s="12" t="s">
        <v>75</v>
      </c>
      <c r="V48" s="12" t="s">
        <v>63</v>
      </c>
      <c r="W48" s="12" t="s">
        <v>62</v>
      </c>
      <c r="X48" s="15"/>
      <c r="Y48" s="16">
        <v>2256</v>
      </c>
      <c r="Z48" s="16">
        <v>2252</v>
      </c>
      <c r="AA48" s="16">
        <v>2204</v>
      </c>
      <c r="AB48" s="16">
        <v>2157</v>
      </c>
      <c r="AC48" s="16">
        <v>2020</v>
      </c>
      <c r="AD48" s="40" t="s">
        <v>62</v>
      </c>
      <c r="AE48" s="16">
        <v>1930</v>
      </c>
      <c r="AF48" s="16">
        <v>1930</v>
      </c>
      <c r="AG48" s="17">
        <v>-0.14450354609929073</v>
      </c>
      <c r="AH48" s="18"/>
      <c r="AI48" s="12">
        <v>2020</v>
      </c>
      <c r="AJ48" s="12">
        <v>2298</v>
      </c>
      <c r="AK48" s="19">
        <v>0.87902523933855525</v>
      </c>
      <c r="AL48" s="19">
        <v>0.83986074847693648</v>
      </c>
      <c r="AM48" s="20"/>
      <c r="AN48" s="21">
        <v>0.111386135220528</v>
      </c>
      <c r="AO48" s="21">
        <v>9.9504947662353502E-2</v>
      </c>
      <c r="AP48" s="21">
        <v>0.70693069696426403</v>
      </c>
      <c r="AQ48" s="21">
        <v>4.9504949711263197E-3</v>
      </c>
      <c r="AR48" s="21">
        <v>2.97029712237418E-3</v>
      </c>
      <c r="AS48" s="21">
        <v>6.2871284782886505E-2</v>
      </c>
      <c r="AT48" s="21">
        <v>1.1386138387024399E-2</v>
      </c>
      <c r="AU48" s="21">
        <v>0.12871287763118699</v>
      </c>
      <c r="AV48" s="21">
        <v>0.83811879158019997</v>
      </c>
      <c r="AW48" s="21">
        <v>0.19158415496349299</v>
      </c>
      <c r="AX48" s="22">
        <v>7.0000000000000007E-2</v>
      </c>
      <c r="AY48" s="23"/>
      <c r="AZ48" s="24">
        <v>0.84</v>
      </c>
      <c r="BA48" s="24">
        <v>0.95</v>
      </c>
      <c r="BB48" s="24">
        <v>0.91</v>
      </c>
      <c r="BC48" s="24">
        <v>0.56999999999999995</v>
      </c>
      <c r="BD48" s="24">
        <v>0.70499999999999996</v>
      </c>
      <c r="BE48" s="24">
        <v>0.67</v>
      </c>
      <c r="BF48" s="24">
        <v>0.51</v>
      </c>
      <c r="BG48" s="25"/>
      <c r="BH48" s="24" t="s">
        <v>62</v>
      </c>
      <c r="BI48" s="24" t="s">
        <v>62</v>
      </c>
      <c r="BJ48" s="17">
        <v>0.82</v>
      </c>
      <c r="BK48" s="39">
        <v>392</v>
      </c>
      <c r="BL48" s="40">
        <v>720</v>
      </c>
      <c r="BM48" s="41"/>
    </row>
    <row r="49" spans="1:65" x14ac:dyDescent="0.25">
      <c r="A49" s="12" t="s">
        <v>81</v>
      </c>
      <c r="B49" s="12" t="s">
        <v>82</v>
      </c>
      <c r="C49" s="12" t="s">
        <v>82</v>
      </c>
      <c r="D49" s="12" t="s">
        <v>207</v>
      </c>
      <c r="E49" s="13" t="s">
        <v>208</v>
      </c>
      <c r="F49" s="12" t="s">
        <v>209</v>
      </c>
      <c r="G49" s="12" t="s">
        <v>62</v>
      </c>
      <c r="H49" s="12" t="s">
        <v>63</v>
      </c>
      <c r="I49" s="12" t="s">
        <v>64</v>
      </c>
      <c r="J49" s="12" t="s">
        <v>73</v>
      </c>
      <c r="K49" s="12" t="s">
        <v>62</v>
      </c>
      <c r="L49" s="12" t="s">
        <v>62</v>
      </c>
      <c r="M49" s="12" t="s">
        <v>131</v>
      </c>
      <c r="N49" s="12" t="s">
        <v>62</v>
      </c>
      <c r="O49" s="14"/>
      <c r="P49" s="12" t="s">
        <v>62</v>
      </c>
      <c r="Q49" s="12" t="s">
        <v>62</v>
      </c>
      <c r="R49" s="12" t="s">
        <v>62</v>
      </c>
      <c r="S49" s="12" t="s">
        <v>62</v>
      </c>
      <c r="T49" s="12" t="s">
        <v>62</v>
      </c>
      <c r="U49" s="12" t="s">
        <v>75</v>
      </c>
      <c r="V49" s="12" t="s">
        <v>63</v>
      </c>
      <c r="W49" s="12" t="s">
        <v>62</v>
      </c>
      <c r="X49" s="15"/>
      <c r="Y49" s="16">
        <v>831</v>
      </c>
      <c r="Z49" s="16">
        <v>853</v>
      </c>
      <c r="AA49" s="16">
        <v>851</v>
      </c>
      <c r="AB49" s="16">
        <v>874</v>
      </c>
      <c r="AC49" s="16">
        <v>868</v>
      </c>
      <c r="AD49" s="40" t="s">
        <v>62</v>
      </c>
      <c r="AE49" s="16">
        <v>838</v>
      </c>
      <c r="AF49" s="16">
        <v>838</v>
      </c>
      <c r="AG49" s="17">
        <v>8.4235860409145324E-3</v>
      </c>
      <c r="AH49" s="18"/>
      <c r="AI49" s="12">
        <v>868</v>
      </c>
      <c r="AJ49" s="12">
        <v>870</v>
      </c>
      <c r="AK49" s="19">
        <v>0.99770114942528731</v>
      </c>
      <c r="AL49" s="19">
        <v>0.9632183908045977</v>
      </c>
      <c r="AM49" s="20"/>
      <c r="AN49" s="21">
        <v>0.13248847424984</v>
      </c>
      <c r="AO49" s="21">
        <v>9.5622122287750203E-2</v>
      </c>
      <c r="AP49" s="21">
        <v>0.25691244006156899</v>
      </c>
      <c r="AQ49" s="21">
        <v>3.5714287310838699E-2</v>
      </c>
      <c r="AR49" s="21">
        <v>9.2165898531675304E-3</v>
      </c>
      <c r="AS49" s="21">
        <v>0.36981567740440402</v>
      </c>
      <c r="AT49" s="21">
        <v>0.100230418145657</v>
      </c>
      <c r="AU49" s="21">
        <v>5.7603688910603497E-3</v>
      </c>
      <c r="AV49" s="21">
        <v>0.30760368704795799</v>
      </c>
      <c r="AW49" s="21">
        <v>0.17511521279811901</v>
      </c>
      <c r="AX49" s="22">
        <v>1.2E-2</v>
      </c>
      <c r="AY49" s="23"/>
      <c r="AZ49" s="24">
        <v>0.83</v>
      </c>
      <c r="BA49" s="24">
        <v>0.97</v>
      </c>
      <c r="BB49" s="24">
        <v>0.93</v>
      </c>
      <c r="BC49" s="24">
        <v>0.69</v>
      </c>
      <c r="BD49" s="24">
        <v>0.7024999999999999</v>
      </c>
      <c r="BE49" s="24">
        <v>0.8</v>
      </c>
      <c r="BF49" s="24">
        <v>0.77</v>
      </c>
      <c r="BG49" s="25"/>
      <c r="BH49" s="24" t="s">
        <v>62</v>
      </c>
      <c r="BI49" s="24" t="s">
        <v>62</v>
      </c>
      <c r="BJ49" s="17">
        <v>0.98699999999999999</v>
      </c>
      <c r="BK49" s="39">
        <v>1771</v>
      </c>
      <c r="BL49" s="40">
        <v>212</v>
      </c>
      <c r="BM49" s="41"/>
    </row>
    <row r="50" spans="1:65" x14ac:dyDescent="0.25">
      <c r="A50" s="12" t="s">
        <v>81</v>
      </c>
      <c r="B50" s="12" t="s">
        <v>82</v>
      </c>
      <c r="C50" s="12" t="s">
        <v>82</v>
      </c>
      <c r="D50" s="12" t="s">
        <v>223</v>
      </c>
      <c r="E50" s="13" t="s">
        <v>224</v>
      </c>
      <c r="F50" s="12" t="s">
        <v>225</v>
      </c>
      <c r="G50" s="12" t="s">
        <v>62</v>
      </c>
      <c r="H50" s="12" t="s">
        <v>63</v>
      </c>
      <c r="I50" s="12" t="s">
        <v>64</v>
      </c>
      <c r="J50" s="12" t="s">
        <v>73</v>
      </c>
      <c r="K50" s="12" t="s">
        <v>62</v>
      </c>
      <c r="L50" s="12" t="s">
        <v>63</v>
      </c>
      <c r="M50" s="12" t="s">
        <v>76</v>
      </c>
      <c r="N50" s="12" t="s">
        <v>62</v>
      </c>
      <c r="O50" s="14"/>
      <c r="P50" s="12" t="s">
        <v>62</v>
      </c>
      <c r="Q50" s="12" t="s">
        <v>62</v>
      </c>
      <c r="R50" s="12" t="s">
        <v>62</v>
      </c>
      <c r="S50" s="12" t="s">
        <v>62</v>
      </c>
      <c r="T50" s="12" t="s">
        <v>62</v>
      </c>
      <c r="U50" s="12" t="s">
        <v>75</v>
      </c>
      <c r="V50" s="12" t="s">
        <v>63</v>
      </c>
      <c r="W50" s="12" t="s">
        <v>62</v>
      </c>
      <c r="X50" s="15"/>
      <c r="Y50" s="16">
        <v>1007</v>
      </c>
      <c r="Z50" s="16">
        <v>1011</v>
      </c>
      <c r="AA50" s="16">
        <v>976</v>
      </c>
      <c r="AB50" s="16">
        <v>948</v>
      </c>
      <c r="AC50" s="16">
        <v>894</v>
      </c>
      <c r="AD50" s="40" t="s">
        <v>62</v>
      </c>
      <c r="AE50" s="16">
        <v>815</v>
      </c>
      <c r="AF50" s="16">
        <v>815</v>
      </c>
      <c r="AG50" s="17">
        <v>-0.19066534260178747</v>
      </c>
      <c r="AH50" s="18"/>
      <c r="AI50" s="12">
        <v>894</v>
      </c>
      <c r="AJ50" s="12">
        <v>816</v>
      </c>
      <c r="AK50" s="19">
        <v>1.0955882352941178</v>
      </c>
      <c r="AL50" s="19">
        <v>0.99877450980392157</v>
      </c>
      <c r="AM50" s="20"/>
      <c r="AN50" s="21">
        <v>0.17673377692699399</v>
      </c>
      <c r="AO50" s="21">
        <v>9.2841163277625996E-2</v>
      </c>
      <c r="AP50" s="21">
        <v>0.65436244010925304</v>
      </c>
      <c r="AQ50" s="21">
        <v>4.47427295148373E-3</v>
      </c>
      <c r="AR50" s="21">
        <v>7.8299771994352306E-3</v>
      </c>
      <c r="AS50" s="21">
        <v>6.3758388161659199E-2</v>
      </c>
      <c r="AT50" s="21">
        <v>0</v>
      </c>
      <c r="AU50" s="21">
        <v>0.100671142339706</v>
      </c>
      <c r="AV50" s="21">
        <v>0.83668905496597201</v>
      </c>
      <c r="AW50" s="21">
        <v>0.178970918059349</v>
      </c>
      <c r="AX50" s="22">
        <v>7.1999999999999995E-2</v>
      </c>
      <c r="AY50" s="23"/>
      <c r="AZ50" s="24">
        <v>0.77</v>
      </c>
      <c r="BA50" s="24">
        <v>0.93</v>
      </c>
      <c r="BB50" s="24">
        <v>0.9</v>
      </c>
      <c r="BC50" s="24">
        <v>0.59</v>
      </c>
      <c r="BD50" s="24">
        <v>0.58499999999999996</v>
      </c>
      <c r="BE50" s="24">
        <v>0.73</v>
      </c>
      <c r="BF50" s="24">
        <v>0.62</v>
      </c>
      <c r="BG50" s="25"/>
      <c r="BH50" s="24" t="s">
        <v>62</v>
      </c>
      <c r="BI50" s="24" t="s">
        <v>62</v>
      </c>
      <c r="BJ50" s="17">
        <v>0.86899999999999999</v>
      </c>
      <c r="BK50" s="39">
        <v>174</v>
      </c>
      <c r="BL50" s="40">
        <v>219</v>
      </c>
      <c r="BM50" s="41"/>
    </row>
    <row r="51" spans="1:65" x14ac:dyDescent="0.25">
      <c r="A51" s="12" t="s">
        <v>81</v>
      </c>
      <c r="B51" s="12" t="s">
        <v>82</v>
      </c>
      <c r="C51" s="12" t="s">
        <v>82</v>
      </c>
      <c r="D51" s="12" t="s">
        <v>262</v>
      </c>
      <c r="E51" s="13" t="s">
        <v>263</v>
      </c>
      <c r="F51" s="12" t="s">
        <v>85</v>
      </c>
      <c r="G51" s="12" t="s">
        <v>62</v>
      </c>
      <c r="H51" s="12" t="s">
        <v>63</v>
      </c>
      <c r="I51" s="12" t="s">
        <v>64</v>
      </c>
      <c r="J51" s="12" t="s">
        <v>73</v>
      </c>
      <c r="K51" s="12" t="s">
        <v>62</v>
      </c>
      <c r="L51" s="12" t="s">
        <v>63</v>
      </c>
      <c r="M51" s="12" t="s">
        <v>106</v>
      </c>
      <c r="N51" s="12" t="s">
        <v>62</v>
      </c>
      <c r="O51" s="14"/>
      <c r="P51" s="12" t="s">
        <v>62</v>
      </c>
      <c r="Q51" s="12" t="s">
        <v>62</v>
      </c>
      <c r="R51" s="12" t="s">
        <v>79</v>
      </c>
      <c r="S51" s="12" t="s">
        <v>62</v>
      </c>
      <c r="T51" s="12" t="s">
        <v>63</v>
      </c>
      <c r="U51" s="12" t="s">
        <v>62</v>
      </c>
      <c r="V51" s="12" t="s">
        <v>63</v>
      </c>
      <c r="W51" s="12" t="s">
        <v>62</v>
      </c>
      <c r="X51" s="15"/>
      <c r="Y51" s="16">
        <v>911</v>
      </c>
      <c r="Z51" s="16">
        <v>828</v>
      </c>
      <c r="AA51" s="16">
        <v>792</v>
      </c>
      <c r="AB51" s="16">
        <v>676</v>
      </c>
      <c r="AC51" s="16">
        <v>821</v>
      </c>
      <c r="AD51" s="40" t="s">
        <v>62</v>
      </c>
      <c r="AE51" s="16">
        <v>1019</v>
      </c>
      <c r="AF51" s="16">
        <v>1019</v>
      </c>
      <c r="AG51" s="17">
        <v>0.11855104281009887</v>
      </c>
      <c r="AH51" s="18"/>
      <c r="AI51" s="12">
        <v>821</v>
      </c>
      <c r="AJ51" s="12">
        <v>632</v>
      </c>
      <c r="AK51" s="19">
        <v>1.2990506329113924</v>
      </c>
      <c r="AL51" s="19">
        <v>1.6123417721518987</v>
      </c>
      <c r="AM51" s="20"/>
      <c r="AN51" s="21">
        <v>0.103532277047634</v>
      </c>
      <c r="AO51" s="21">
        <v>2.0706456154584899E-2</v>
      </c>
      <c r="AP51" s="21">
        <v>0.81607794761657704</v>
      </c>
      <c r="AQ51" s="21">
        <v>0</v>
      </c>
      <c r="AR51" s="21">
        <v>1.3398294337093801E-2</v>
      </c>
      <c r="AS51" s="21">
        <v>4.6285018324851997E-2</v>
      </c>
      <c r="AT51" s="21">
        <v>0</v>
      </c>
      <c r="AU51" s="21">
        <v>0.90255784988403298</v>
      </c>
      <c r="AV51" s="21">
        <v>0.74543237686157204</v>
      </c>
      <c r="AW51" s="21">
        <v>1.9488429650664298E-2</v>
      </c>
      <c r="AX51" s="22">
        <v>0.183</v>
      </c>
      <c r="AY51" s="23"/>
      <c r="AZ51" s="24">
        <v>0.86</v>
      </c>
      <c r="BA51" s="24">
        <v>0.96</v>
      </c>
      <c r="BB51" s="24">
        <v>0.93</v>
      </c>
      <c r="BC51" s="24">
        <v>0.66</v>
      </c>
      <c r="BD51" s="24">
        <v>0.78750000000000009</v>
      </c>
      <c r="BE51" s="24">
        <v>0.78</v>
      </c>
      <c r="BF51" s="24">
        <v>0.7</v>
      </c>
      <c r="BG51" s="25"/>
      <c r="BH51" s="24" t="s">
        <v>62</v>
      </c>
      <c r="BI51" s="24" t="s">
        <v>62</v>
      </c>
      <c r="BJ51" s="17">
        <v>0.77300000000000002</v>
      </c>
      <c r="BK51" s="39">
        <v>85</v>
      </c>
      <c r="BL51" s="40">
        <v>81</v>
      </c>
      <c r="BM51" s="41"/>
    </row>
    <row r="52" spans="1:65" x14ac:dyDescent="0.25">
      <c r="A52" s="12" t="s">
        <v>81</v>
      </c>
      <c r="B52" s="12" t="s">
        <v>82</v>
      </c>
      <c r="C52" s="12" t="s">
        <v>82</v>
      </c>
      <c r="D52" s="12" t="s">
        <v>264</v>
      </c>
      <c r="E52" s="13" t="s">
        <v>265</v>
      </c>
      <c r="F52" s="12" t="s">
        <v>266</v>
      </c>
      <c r="G52" s="12" t="s">
        <v>62</v>
      </c>
      <c r="H52" s="12"/>
      <c r="I52" s="12" t="s">
        <v>64</v>
      </c>
      <c r="J52" s="12" t="s">
        <v>73</v>
      </c>
      <c r="K52" s="12" t="s">
        <v>62</v>
      </c>
      <c r="L52" s="12" t="s">
        <v>63</v>
      </c>
      <c r="M52" s="12" t="s">
        <v>108</v>
      </c>
      <c r="N52" s="12" t="s">
        <v>62</v>
      </c>
      <c r="O52" s="14"/>
      <c r="P52" s="12" t="s">
        <v>62</v>
      </c>
      <c r="Q52" s="12" t="s">
        <v>62</v>
      </c>
      <c r="R52" s="12" t="s">
        <v>62</v>
      </c>
      <c r="S52" s="12" t="s">
        <v>62</v>
      </c>
      <c r="T52" s="12" t="s">
        <v>62</v>
      </c>
      <c r="U52" s="12" t="s">
        <v>62</v>
      </c>
      <c r="V52" s="12" t="s">
        <v>63</v>
      </c>
      <c r="W52" s="12" t="s">
        <v>62</v>
      </c>
      <c r="X52" s="15"/>
      <c r="Y52" s="16">
        <v>1038</v>
      </c>
      <c r="Z52" s="16">
        <v>1007</v>
      </c>
      <c r="AA52" s="16">
        <v>1025</v>
      </c>
      <c r="AB52" s="16">
        <v>1118</v>
      </c>
      <c r="AC52" s="16">
        <v>1199</v>
      </c>
      <c r="AD52" s="40" t="s">
        <v>62</v>
      </c>
      <c r="AE52" s="16">
        <v>1366</v>
      </c>
      <c r="AF52" s="16">
        <v>1366</v>
      </c>
      <c r="AG52" s="17">
        <v>0.31599229287090558</v>
      </c>
      <c r="AH52" s="18"/>
      <c r="AI52" s="12">
        <v>1199</v>
      </c>
      <c r="AJ52" s="12">
        <v>814</v>
      </c>
      <c r="AK52" s="19">
        <v>1.472972972972973</v>
      </c>
      <c r="AL52" s="19">
        <v>1.6781326781326782</v>
      </c>
      <c r="AM52" s="20"/>
      <c r="AN52" s="21">
        <v>0.244370311498642</v>
      </c>
      <c r="AO52" s="21">
        <v>3.4195162355899797E-2</v>
      </c>
      <c r="AP52" s="21">
        <v>0.34778982400894198</v>
      </c>
      <c r="AQ52" s="21">
        <v>0</v>
      </c>
      <c r="AR52" s="21">
        <v>0</v>
      </c>
      <c r="AS52" s="21">
        <v>0.373644709587097</v>
      </c>
      <c r="AT52" s="21">
        <v>0</v>
      </c>
      <c r="AU52" s="21">
        <v>3.2527107745408998E-2</v>
      </c>
      <c r="AV52" s="21">
        <v>0.68557131290435702</v>
      </c>
      <c r="AW52" s="21">
        <v>0.110091745853424</v>
      </c>
      <c r="AX52" s="22">
        <v>1.7999999999999999E-2</v>
      </c>
      <c r="AY52" s="23"/>
      <c r="AZ52" s="24">
        <v>0.69</v>
      </c>
      <c r="BA52" s="24">
        <v>0.87</v>
      </c>
      <c r="BB52" s="24">
        <v>0.88</v>
      </c>
      <c r="BC52" s="24">
        <v>0.62</v>
      </c>
      <c r="BD52" s="24">
        <v>0.77249999999999996</v>
      </c>
      <c r="BE52" s="24">
        <v>0.71</v>
      </c>
      <c r="BF52" s="24">
        <v>0.73</v>
      </c>
      <c r="BG52" s="25"/>
      <c r="BH52" s="24" t="s">
        <v>62</v>
      </c>
      <c r="BI52" s="24" t="s">
        <v>62</v>
      </c>
      <c r="BJ52" s="17">
        <v>0.96199999999999997</v>
      </c>
      <c r="BK52" s="39">
        <v>906</v>
      </c>
      <c r="BL52" s="40">
        <v>170</v>
      </c>
      <c r="BM52" s="41"/>
    </row>
    <row r="53" spans="1:65" x14ac:dyDescent="0.25">
      <c r="A53" s="12" t="s">
        <v>81</v>
      </c>
      <c r="B53" s="12" t="s">
        <v>82</v>
      </c>
      <c r="C53" s="12" t="s">
        <v>82</v>
      </c>
      <c r="D53" s="12" t="s">
        <v>241</v>
      </c>
      <c r="E53" s="13" t="s">
        <v>242</v>
      </c>
      <c r="F53" s="12" t="s">
        <v>243</v>
      </c>
      <c r="G53" s="12" t="s">
        <v>62</v>
      </c>
      <c r="H53" s="12"/>
      <c r="I53" s="12" t="s">
        <v>64</v>
      </c>
      <c r="J53" s="12" t="s">
        <v>244</v>
      </c>
      <c r="K53" s="12" t="s">
        <v>62</v>
      </c>
      <c r="L53" s="12" t="s">
        <v>62</v>
      </c>
      <c r="M53" s="12" t="s">
        <v>105</v>
      </c>
      <c r="N53" s="12" t="s">
        <v>62</v>
      </c>
      <c r="O53" s="14"/>
      <c r="P53" s="12" t="s">
        <v>62</v>
      </c>
      <c r="Q53" s="12" t="s">
        <v>62</v>
      </c>
      <c r="R53" s="12" t="s">
        <v>62</v>
      </c>
      <c r="S53" s="12" t="s">
        <v>62</v>
      </c>
      <c r="T53" s="12" t="s">
        <v>62</v>
      </c>
      <c r="U53" s="12" t="s">
        <v>62</v>
      </c>
      <c r="V53" s="12" t="s">
        <v>62</v>
      </c>
      <c r="W53" s="12" t="s">
        <v>63</v>
      </c>
      <c r="X53" s="15"/>
      <c r="Y53" s="16">
        <v>540</v>
      </c>
      <c r="Z53" s="16">
        <v>534</v>
      </c>
      <c r="AA53" s="16">
        <v>557</v>
      </c>
      <c r="AB53" s="16">
        <v>579</v>
      </c>
      <c r="AC53" s="16">
        <v>528</v>
      </c>
      <c r="AD53" s="40" t="s">
        <v>62</v>
      </c>
      <c r="AE53" s="16">
        <v>521</v>
      </c>
      <c r="AF53" s="16">
        <v>521</v>
      </c>
      <c r="AG53" s="17">
        <v>-3.5185185185185208E-2</v>
      </c>
      <c r="AH53" s="18"/>
      <c r="AI53" s="12">
        <v>528</v>
      </c>
      <c r="AJ53" s="12">
        <v>456</v>
      </c>
      <c r="AK53" s="19">
        <v>1.1578947368421053</v>
      </c>
      <c r="AL53" s="19">
        <v>1.1425438596491229</v>
      </c>
      <c r="AM53" s="20"/>
      <c r="AN53" s="21">
        <v>0.43560606241226202</v>
      </c>
      <c r="AO53" s="21">
        <v>3.2196968793868998E-2</v>
      </c>
      <c r="AP53" s="21">
        <v>0.17424242198467299</v>
      </c>
      <c r="AQ53" s="21">
        <v>3.9772726595401799E-2</v>
      </c>
      <c r="AR53" s="21">
        <v>5.6818183511495599E-3</v>
      </c>
      <c r="AS53" s="21">
        <v>0.31060606241226202</v>
      </c>
      <c r="AT53" s="21">
        <v>1.89393945038319E-3</v>
      </c>
      <c r="AU53" s="21">
        <v>3.2196968793868998E-2</v>
      </c>
      <c r="AV53" s="21">
        <v>0.46780303120612998</v>
      </c>
      <c r="AW53" s="21">
        <v>0.130681812763214</v>
      </c>
      <c r="AX53" s="22" t="s">
        <v>104</v>
      </c>
      <c r="AY53" s="23"/>
      <c r="AZ53" s="24">
        <v>0.6</v>
      </c>
      <c r="BA53" s="24">
        <v>0.76</v>
      </c>
      <c r="BB53" s="24">
        <v>0.89</v>
      </c>
      <c r="BC53" s="24">
        <v>0.77</v>
      </c>
      <c r="BD53" s="24">
        <v>0.74</v>
      </c>
      <c r="BE53" s="24">
        <v>0.83</v>
      </c>
      <c r="BF53" s="24">
        <v>0.91</v>
      </c>
      <c r="BG53" s="25"/>
      <c r="BH53" s="24">
        <v>0.93200000000000005</v>
      </c>
      <c r="BI53" s="24">
        <v>0.92400000000000004</v>
      </c>
      <c r="BJ53" s="17">
        <v>0.97</v>
      </c>
      <c r="BK53" s="39">
        <v>1547</v>
      </c>
      <c r="BL53" s="40">
        <v>102</v>
      </c>
      <c r="BM53" s="41"/>
    </row>
    <row r="54" spans="1:65" x14ac:dyDescent="0.25">
      <c r="A54" s="12" t="s">
        <v>66</v>
      </c>
      <c r="B54" s="12" t="s">
        <v>70</v>
      </c>
      <c r="C54" s="12" t="s">
        <v>82</v>
      </c>
      <c r="D54" s="12" t="s">
        <v>267</v>
      </c>
      <c r="E54" s="13" t="s">
        <v>268</v>
      </c>
      <c r="F54" s="12" t="s">
        <v>269</v>
      </c>
      <c r="G54" s="12" t="s">
        <v>63</v>
      </c>
      <c r="H54" s="12" t="s">
        <v>63</v>
      </c>
      <c r="I54" s="12" t="s">
        <v>71</v>
      </c>
      <c r="J54" s="12" t="s">
        <v>116</v>
      </c>
      <c r="K54" s="12" t="s">
        <v>62</v>
      </c>
      <c r="L54" s="12" t="s">
        <v>66</v>
      </c>
      <c r="M54" s="12" t="s">
        <v>72</v>
      </c>
      <c r="N54" s="12" t="s">
        <v>62</v>
      </c>
      <c r="O54" s="14"/>
      <c r="P54" s="12" t="s">
        <v>62</v>
      </c>
      <c r="Q54" s="12" t="s">
        <v>62</v>
      </c>
      <c r="R54" s="12" t="s">
        <v>62</v>
      </c>
      <c r="S54" s="12" t="s">
        <v>62</v>
      </c>
      <c r="T54" s="12" t="s">
        <v>62</v>
      </c>
      <c r="U54" s="12" t="s">
        <v>62</v>
      </c>
      <c r="V54" s="12" t="s">
        <v>62</v>
      </c>
      <c r="W54" s="12" t="s">
        <v>62</v>
      </c>
      <c r="X54" s="15"/>
      <c r="Y54" s="16">
        <v>682</v>
      </c>
      <c r="Z54" s="16">
        <v>663</v>
      </c>
      <c r="AA54" s="16">
        <v>672</v>
      </c>
      <c r="AB54" s="16">
        <v>705</v>
      </c>
      <c r="AC54" s="16">
        <v>653</v>
      </c>
      <c r="AD54" s="40" t="s">
        <v>62</v>
      </c>
      <c r="AE54" s="16">
        <v>746</v>
      </c>
      <c r="AF54" s="16">
        <v>746</v>
      </c>
      <c r="AG54" s="17">
        <v>9.384164222873892E-2</v>
      </c>
      <c r="AH54" s="18"/>
      <c r="AI54" s="12">
        <v>207</v>
      </c>
      <c r="AJ54" s="12">
        <v>171</v>
      </c>
      <c r="AK54" s="19">
        <v>1.2105263157894737</v>
      </c>
      <c r="AL54" s="19">
        <v>4.3625730994152043</v>
      </c>
      <c r="AM54" s="20"/>
      <c r="AN54" s="21">
        <v>0.119448699057102</v>
      </c>
      <c r="AO54" s="21">
        <v>0.16692189872264901</v>
      </c>
      <c r="AP54" s="21">
        <v>0.59264934062957797</v>
      </c>
      <c r="AQ54" s="21">
        <v>2.1439509466290502E-2</v>
      </c>
      <c r="AR54" s="21">
        <v>1.9908117130398799E-2</v>
      </c>
      <c r="AS54" s="21">
        <v>7.6569676399230999E-2</v>
      </c>
      <c r="AT54" s="21">
        <v>3.0627872329205301E-3</v>
      </c>
      <c r="AU54" s="21">
        <v>0.20520673692226399</v>
      </c>
      <c r="AV54" s="21">
        <v>0.83460950851440396</v>
      </c>
      <c r="AW54" s="21">
        <v>0.19754977524280501</v>
      </c>
      <c r="AX54" s="22" t="s">
        <v>66</v>
      </c>
      <c r="AY54" s="23"/>
      <c r="AZ54" s="24">
        <v>0.86</v>
      </c>
      <c r="BA54" s="24">
        <v>0.9</v>
      </c>
      <c r="BB54" s="24">
        <v>0.96</v>
      </c>
      <c r="BC54" s="24">
        <v>0.73</v>
      </c>
      <c r="BD54" s="24">
        <v>0.85250000000000004</v>
      </c>
      <c r="BE54" s="24">
        <v>0.79</v>
      </c>
      <c r="BF54" s="24">
        <v>0.56999999999999995</v>
      </c>
      <c r="BG54" s="25"/>
      <c r="BH54" s="24" t="s">
        <v>62</v>
      </c>
      <c r="BI54" s="24" t="s">
        <v>62</v>
      </c>
      <c r="BJ54" s="17" t="s">
        <v>62</v>
      </c>
      <c r="BK54" s="39" t="s">
        <v>62</v>
      </c>
      <c r="BL54" s="40" t="s">
        <v>62</v>
      </c>
      <c r="BM54" s="41"/>
    </row>
    <row r="55" spans="1:65" x14ac:dyDescent="0.25">
      <c r="A55" s="12" t="s">
        <v>66</v>
      </c>
      <c r="B55" s="12" t="s">
        <v>70</v>
      </c>
      <c r="C55" s="12" t="s">
        <v>82</v>
      </c>
      <c r="D55" s="12" t="s">
        <v>276</v>
      </c>
      <c r="E55" s="13" t="s">
        <v>277</v>
      </c>
      <c r="F55" s="12" t="s">
        <v>278</v>
      </c>
      <c r="G55" s="12" t="s">
        <v>63</v>
      </c>
      <c r="H55" s="12"/>
      <c r="I55" s="12" t="s">
        <v>71</v>
      </c>
      <c r="J55" s="12" t="s">
        <v>116</v>
      </c>
      <c r="K55" s="12" t="s">
        <v>62</v>
      </c>
      <c r="L55" s="12" t="s">
        <v>66</v>
      </c>
      <c r="M55" s="12" t="s">
        <v>72</v>
      </c>
      <c r="N55" s="12" t="s">
        <v>62</v>
      </c>
      <c r="O55" s="14"/>
      <c r="P55" s="12" t="s">
        <v>62</v>
      </c>
      <c r="Q55" s="12" t="s">
        <v>62</v>
      </c>
      <c r="R55" s="12" t="s">
        <v>62</v>
      </c>
      <c r="S55" s="12" t="s">
        <v>62</v>
      </c>
      <c r="T55" s="12" t="s">
        <v>62</v>
      </c>
      <c r="U55" s="12" t="s">
        <v>62</v>
      </c>
      <c r="V55" s="12" t="s">
        <v>62</v>
      </c>
      <c r="W55" s="12" t="s">
        <v>62</v>
      </c>
      <c r="X55" s="15"/>
      <c r="Y55" s="16">
        <v>815</v>
      </c>
      <c r="Z55" s="16">
        <v>822</v>
      </c>
      <c r="AA55" s="16">
        <v>783</v>
      </c>
      <c r="AB55" s="16">
        <v>790</v>
      </c>
      <c r="AC55" s="16">
        <v>754</v>
      </c>
      <c r="AD55" s="40" t="s">
        <v>62</v>
      </c>
      <c r="AE55" s="16">
        <v>721</v>
      </c>
      <c r="AF55" s="16">
        <v>721</v>
      </c>
      <c r="AG55" s="17">
        <v>-0.11533742331288344</v>
      </c>
      <c r="AH55" s="18"/>
      <c r="AI55" s="12" t="s">
        <v>66</v>
      </c>
      <c r="AJ55" s="12" t="s">
        <v>66</v>
      </c>
      <c r="AK55" s="19" t="s">
        <v>66</v>
      </c>
      <c r="AL55" s="19" t="s">
        <v>66</v>
      </c>
      <c r="AM55" s="20"/>
      <c r="AN55" s="21">
        <v>0.104774534702301</v>
      </c>
      <c r="AO55" s="21">
        <v>0.13660477101802801</v>
      </c>
      <c r="AP55" s="21">
        <v>0.43766579031944303</v>
      </c>
      <c r="AQ55" s="21">
        <v>4.6419098973274203E-2</v>
      </c>
      <c r="AR55" s="21">
        <v>1.06100793927908E-2</v>
      </c>
      <c r="AS55" s="21">
        <v>0.25862067937851002</v>
      </c>
      <c r="AT55" s="21">
        <v>5.3050396963953998E-3</v>
      </c>
      <c r="AU55" s="21">
        <v>0.13527850806713099</v>
      </c>
      <c r="AV55" s="21">
        <v>0.637931048870086</v>
      </c>
      <c r="AW55" s="21">
        <v>0.19761273264884899</v>
      </c>
      <c r="AX55" s="22" t="s">
        <v>66</v>
      </c>
      <c r="AY55" s="23"/>
      <c r="AZ55" s="24">
        <v>0.66</v>
      </c>
      <c r="BA55" s="24">
        <v>0.88</v>
      </c>
      <c r="BB55" s="24">
        <v>0.95</v>
      </c>
      <c r="BC55" s="24">
        <v>0.63</v>
      </c>
      <c r="BD55" s="24">
        <v>0.69750000000000001</v>
      </c>
      <c r="BE55" s="24">
        <v>0.66</v>
      </c>
      <c r="BF55" s="24">
        <v>0.38</v>
      </c>
      <c r="BG55" s="25"/>
      <c r="BH55" s="24" t="s">
        <v>62</v>
      </c>
      <c r="BI55" s="24" t="s">
        <v>62</v>
      </c>
      <c r="BJ55" s="17" t="s">
        <v>62</v>
      </c>
      <c r="BK55" s="39" t="s">
        <v>62</v>
      </c>
      <c r="BL55" s="40" t="s">
        <v>62</v>
      </c>
      <c r="BM55" s="41"/>
    </row>
    <row r="56" spans="1:65" x14ac:dyDescent="0.25">
      <c r="A56" s="12" t="s">
        <v>66</v>
      </c>
      <c r="B56" s="12" t="s">
        <v>70</v>
      </c>
      <c r="C56" s="12" t="s">
        <v>82</v>
      </c>
      <c r="D56" s="12" t="s">
        <v>270</v>
      </c>
      <c r="E56" s="13" t="s">
        <v>271</v>
      </c>
      <c r="F56" s="12" t="s">
        <v>272</v>
      </c>
      <c r="G56" s="12" t="s">
        <v>63</v>
      </c>
      <c r="H56" s="12"/>
      <c r="I56" s="12" t="s">
        <v>71</v>
      </c>
      <c r="J56" s="26" t="s">
        <v>116</v>
      </c>
      <c r="K56" s="12" t="s">
        <v>62</v>
      </c>
      <c r="L56" s="12" t="s">
        <v>66</v>
      </c>
      <c r="M56" s="12" t="s">
        <v>72</v>
      </c>
      <c r="N56" s="12" t="s">
        <v>62</v>
      </c>
      <c r="O56" s="14"/>
      <c r="P56" s="12" t="s">
        <v>62</v>
      </c>
      <c r="Q56" s="12" t="s">
        <v>62</v>
      </c>
      <c r="R56" s="12" t="s">
        <v>62</v>
      </c>
      <c r="S56" s="12" t="s">
        <v>62</v>
      </c>
      <c r="T56" s="12" t="s">
        <v>62</v>
      </c>
      <c r="U56" s="12" t="s">
        <v>62</v>
      </c>
      <c r="V56" s="12" t="s">
        <v>62</v>
      </c>
      <c r="W56" s="12" t="s">
        <v>62</v>
      </c>
      <c r="X56" s="15"/>
      <c r="Y56" s="16">
        <v>412</v>
      </c>
      <c r="Z56" s="16">
        <v>410</v>
      </c>
      <c r="AA56" s="16">
        <v>558</v>
      </c>
      <c r="AB56" s="16">
        <v>604</v>
      </c>
      <c r="AC56" s="16">
        <v>717</v>
      </c>
      <c r="AD56" s="40" t="s">
        <v>62</v>
      </c>
      <c r="AE56" s="16">
        <v>654</v>
      </c>
      <c r="AF56" s="16">
        <v>654</v>
      </c>
      <c r="AG56" s="17">
        <v>0.58737864077669899</v>
      </c>
      <c r="AH56" s="18"/>
      <c r="AI56" s="12" t="s">
        <v>66</v>
      </c>
      <c r="AJ56" s="12" t="s">
        <v>66</v>
      </c>
      <c r="AK56" s="19" t="s">
        <v>66</v>
      </c>
      <c r="AL56" s="19" t="s">
        <v>66</v>
      </c>
      <c r="AM56" s="20"/>
      <c r="AN56" s="21">
        <v>0.25801953673362699</v>
      </c>
      <c r="AO56" s="21">
        <v>7.5313806533813504E-2</v>
      </c>
      <c r="AP56" s="21">
        <v>0.52022314071655296</v>
      </c>
      <c r="AQ56" s="21">
        <v>1.5341701917350299E-2</v>
      </c>
      <c r="AR56" s="21">
        <v>6.9735008291900201E-3</v>
      </c>
      <c r="AS56" s="21">
        <v>0.122733615338802</v>
      </c>
      <c r="AT56" s="21">
        <v>1.3947001425549401E-3</v>
      </c>
      <c r="AU56" s="21">
        <v>0.119944214820862</v>
      </c>
      <c r="AV56" s="21">
        <v>0.73361229896545399</v>
      </c>
      <c r="AW56" s="21">
        <v>0.11018130928278</v>
      </c>
      <c r="AX56" s="22" t="s">
        <v>66</v>
      </c>
      <c r="AY56" s="23"/>
      <c r="AZ56" s="24">
        <v>0.73</v>
      </c>
      <c r="BA56" s="24">
        <v>0.9</v>
      </c>
      <c r="BB56" s="24">
        <v>0.94</v>
      </c>
      <c r="BC56" s="24">
        <v>0.63</v>
      </c>
      <c r="BD56" s="24">
        <v>0.72250000000000003</v>
      </c>
      <c r="BE56" s="24">
        <v>0.57999999999999996</v>
      </c>
      <c r="BF56" s="24">
        <v>0.72</v>
      </c>
      <c r="BG56" s="25"/>
      <c r="BH56" s="24" t="s">
        <v>62</v>
      </c>
      <c r="BI56" s="24" t="s">
        <v>62</v>
      </c>
      <c r="BJ56" s="17" t="s">
        <v>62</v>
      </c>
      <c r="BK56" s="39" t="s">
        <v>62</v>
      </c>
      <c r="BL56" s="40" t="s">
        <v>62</v>
      </c>
      <c r="BM56" s="41"/>
    </row>
    <row r="57" spans="1:65" x14ac:dyDescent="0.25">
      <c r="A57" s="12" t="s">
        <v>66</v>
      </c>
      <c r="B57" s="12" t="s">
        <v>70</v>
      </c>
      <c r="C57" s="12" t="s">
        <v>82</v>
      </c>
      <c r="D57" s="12" t="s">
        <v>283</v>
      </c>
      <c r="E57" s="13" t="s">
        <v>284</v>
      </c>
      <c r="F57" s="12" t="s">
        <v>285</v>
      </c>
      <c r="G57" s="12" t="s">
        <v>62</v>
      </c>
      <c r="H57" s="12"/>
      <c r="I57" s="12" t="s">
        <v>71</v>
      </c>
      <c r="J57" s="12" t="s">
        <v>203</v>
      </c>
      <c r="K57" s="12" t="s">
        <v>62</v>
      </c>
      <c r="L57" s="12" t="s">
        <v>66</v>
      </c>
      <c r="M57" s="12" t="s">
        <v>72</v>
      </c>
      <c r="N57" s="12" t="s">
        <v>62</v>
      </c>
      <c r="O57" s="14"/>
      <c r="P57" s="12" t="s">
        <v>62</v>
      </c>
      <c r="Q57" s="12" t="s">
        <v>62</v>
      </c>
      <c r="R57" s="12" t="s">
        <v>62</v>
      </c>
      <c r="S57" s="12" t="s">
        <v>63</v>
      </c>
      <c r="T57" s="12" t="s">
        <v>62</v>
      </c>
      <c r="U57" s="12" t="s">
        <v>62</v>
      </c>
      <c r="V57" s="12" t="s">
        <v>62</v>
      </c>
      <c r="W57" s="12" t="s">
        <v>62</v>
      </c>
      <c r="X57" s="15"/>
      <c r="Y57" s="16">
        <v>564</v>
      </c>
      <c r="Z57" s="16">
        <v>572</v>
      </c>
      <c r="AA57" s="16">
        <v>610</v>
      </c>
      <c r="AB57" s="16">
        <v>670</v>
      </c>
      <c r="AC57" s="16">
        <v>668</v>
      </c>
      <c r="AD57" s="40" t="s">
        <v>62</v>
      </c>
      <c r="AE57" s="16">
        <v>653</v>
      </c>
      <c r="AF57" s="16">
        <v>671</v>
      </c>
      <c r="AG57" s="17">
        <v>0.18971631205673756</v>
      </c>
      <c r="AH57" s="18"/>
      <c r="AI57" s="12" t="s">
        <v>66</v>
      </c>
      <c r="AJ57" s="12" t="s">
        <v>66</v>
      </c>
      <c r="AK57" s="19" t="s">
        <v>66</v>
      </c>
      <c r="AL57" s="19" t="s">
        <v>66</v>
      </c>
      <c r="AM57" s="20"/>
      <c r="AN57" s="21">
        <v>0.17215569317340901</v>
      </c>
      <c r="AO57" s="21">
        <v>2.5449100881814998E-2</v>
      </c>
      <c r="AP57" s="21">
        <v>0.72754490375518799</v>
      </c>
      <c r="AQ57" s="21">
        <v>1.49700595065951E-2</v>
      </c>
      <c r="AR57" s="21">
        <v>2.9940120875835401E-3</v>
      </c>
      <c r="AS57" s="21">
        <v>5.6886225938796997E-2</v>
      </c>
      <c r="AT57" s="21">
        <v>0</v>
      </c>
      <c r="AU57" s="21">
        <v>0.13473053276538799</v>
      </c>
      <c r="AV57" s="21">
        <v>0.75149703025817804</v>
      </c>
      <c r="AW57" s="21">
        <v>0.149700596928596</v>
      </c>
      <c r="AX57" s="22" t="s">
        <v>66</v>
      </c>
      <c r="AY57" s="23"/>
      <c r="AZ57" s="24">
        <v>0.71</v>
      </c>
      <c r="BA57" s="24">
        <v>0.86</v>
      </c>
      <c r="BB57" s="24">
        <v>0.93</v>
      </c>
      <c r="BC57" s="24">
        <v>0.63</v>
      </c>
      <c r="BD57" s="24">
        <v>0.79</v>
      </c>
      <c r="BE57" s="24">
        <v>0.71</v>
      </c>
      <c r="BF57" s="24">
        <v>0.45</v>
      </c>
      <c r="BG57" s="25"/>
      <c r="BH57" s="24" t="s">
        <v>62</v>
      </c>
      <c r="BI57" s="24" t="s">
        <v>62</v>
      </c>
      <c r="BJ57" s="17">
        <v>0.94699999999999995</v>
      </c>
      <c r="BK57" s="39" t="s">
        <v>62</v>
      </c>
      <c r="BL57" s="40" t="s">
        <v>62</v>
      </c>
      <c r="BM57" s="41"/>
    </row>
    <row r="58" spans="1:65" x14ac:dyDescent="0.25">
      <c r="A58" s="12" t="s">
        <v>66</v>
      </c>
      <c r="B58" s="12" t="s">
        <v>70</v>
      </c>
      <c r="C58" s="12" t="s">
        <v>82</v>
      </c>
      <c r="D58" s="12" t="s">
        <v>273</v>
      </c>
      <c r="E58" s="13" t="s">
        <v>274</v>
      </c>
      <c r="F58" s="12" t="s">
        <v>275</v>
      </c>
      <c r="G58" s="12" t="s">
        <v>63</v>
      </c>
      <c r="H58" s="12"/>
      <c r="I58" s="12" t="s">
        <v>71</v>
      </c>
      <c r="J58" s="12" t="s">
        <v>116</v>
      </c>
      <c r="K58" s="12" t="s">
        <v>62</v>
      </c>
      <c r="L58" s="12" t="s">
        <v>66</v>
      </c>
      <c r="M58" s="12" t="s">
        <v>72</v>
      </c>
      <c r="N58" s="12" t="s">
        <v>62</v>
      </c>
      <c r="O58" s="14"/>
      <c r="P58" s="12" t="s">
        <v>62</v>
      </c>
      <c r="Q58" s="12" t="s">
        <v>62</v>
      </c>
      <c r="R58" s="12" t="s">
        <v>62</v>
      </c>
      <c r="S58" s="12" t="s">
        <v>63</v>
      </c>
      <c r="T58" s="12" t="s">
        <v>62</v>
      </c>
      <c r="U58" s="12" t="s">
        <v>62</v>
      </c>
      <c r="V58" s="12" t="s">
        <v>62</v>
      </c>
      <c r="W58" s="12" t="s">
        <v>62</v>
      </c>
      <c r="X58" s="15"/>
      <c r="Y58" s="16">
        <v>720</v>
      </c>
      <c r="Z58" s="16">
        <v>736</v>
      </c>
      <c r="AA58" s="16">
        <v>742</v>
      </c>
      <c r="AB58" s="16">
        <v>738</v>
      </c>
      <c r="AC58" s="16">
        <v>724</v>
      </c>
      <c r="AD58" s="40" t="s">
        <v>62</v>
      </c>
      <c r="AE58" s="16">
        <v>696</v>
      </c>
      <c r="AF58" s="16">
        <v>696</v>
      </c>
      <c r="AG58" s="17">
        <v>-3.3333333333333326E-2</v>
      </c>
      <c r="AH58" s="18"/>
      <c r="AI58" s="12" t="s">
        <v>66</v>
      </c>
      <c r="AJ58" s="12" t="s">
        <v>66</v>
      </c>
      <c r="AK58" s="19" t="s">
        <v>66</v>
      </c>
      <c r="AL58" s="19" t="s">
        <v>66</v>
      </c>
      <c r="AM58" s="20"/>
      <c r="AN58" s="21">
        <v>0.185082867741585</v>
      </c>
      <c r="AO58" s="21">
        <v>5.3867403417825699E-2</v>
      </c>
      <c r="AP58" s="21">
        <v>0.41022098064422602</v>
      </c>
      <c r="AQ58" s="21">
        <v>4.0055248886346803E-2</v>
      </c>
      <c r="AR58" s="21">
        <v>1.7955800518393499E-2</v>
      </c>
      <c r="AS58" s="21">
        <v>0.29143646359443698</v>
      </c>
      <c r="AT58" s="21">
        <v>1.38121552299708E-3</v>
      </c>
      <c r="AU58" s="21">
        <v>7.3204420506954193E-2</v>
      </c>
      <c r="AV58" s="21">
        <v>0.70994472503662098</v>
      </c>
      <c r="AW58" s="21">
        <v>0.11602210253477099</v>
      </c>
      <c r="AX58" s="22" t="s">
        <v>66</v>
      </c>
      <c r="AY58" s="23"/>
      <c r="AZ58" s="24">
        <v>0.72</v>
      </c>
      <c r="BA58" s="24">
        <v>0.89</v>
      </c>
      <c r="BB58" s="24">
        <v>0.94</v>
      </c>
      <c r="BC58" s="24">
        <v>0.67</v>
      </c>
      <c r="BD58" s="24">
        <v>0.66499999999999992</v>
      </c>
      <c r="BE58" s="24">
        <v>0.71</v>
      </c>
      <c r="BF58" s="24">
        <v>0.38</v>
      </c>
      <c r="BG58" s="25"/>
      <c r="BH58" s="24" t="s">
        <v>62</v>
      </c>
      <c r="BI58" s="24" t="s">
        <v>62</v>
      </c>
      <c r="BJ58" s="17" t="s">
        <v>62</v>
      </c>
      <c r="BK58" s="39" t="s">
        <v>62</v>
      </c>
      <c r="BL58" s="40" t="s">
        <v>62</v>
      </c>
      <c r="BM58" s="41"/>
    </row>
  </sheetData>
  <phoneticPr fontId="11" type="noConversion"/>
  <conditionalFormatting sqref="M2:N58 AZ2:BI58">
    <cfRule type="expression" dxfId="95" priority="1">
      <formula>$CE2&lt;&gt;#REF!</formula>
    </cfRule>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D0A05-3E12-48E4-92C9-7C509334CBC5}">
  <sheetPr codeName="Sheet3">
    <tabColor theme="4" tint="0.39997558519241921"/>
  </sheetPr>
  <dimension ref="A1:P63"/>
  <sheetViews>
    <sheetView workbookViewId="0"/>
  </sheetViews>
  <sheetFormatPr defaultColWidth="8.85546875" defaultRowHeight="15" x14ac:dyDescent="0.25"/>
  <cols>
    <col min="1" max="1" width="13.85546875" customWidth="1"/>
    <col min="2" max="2" width="15.5703125" style="1" customWidth="1"/>
    <col min="3" max="3" width="14.7109375" style="1" customWidth="1"/>
    <col min="4" max="4" width="49.7109375" style="1" customWidth="1"/>
    <col min="5" max="6" width="17.5703125" style="1" customWidth="1"/>
    <col min="7" max="7" width="49.7109375" style="1" customWidth="1"/>
    <col min="8" max="8" width="14.7109375" style="1" customWidth="1"/>
    <col min="9" max="10" width="18.7109375" style="1" customWidth="1"/>
    <col min="11" max="13" width="18.7109375" style="33" customWidth="1"/>
    <col min="14" max="14" width="21.7109375" style="1" bestFit="1" customWidth="1"/>
    <col min="15" max="15" width="19.42578125" style="1" customWidth="1"/>
    <col min="16" max="16" width="58.28515625" style="1" customWidth="1"/>
  </cols>
  <sheetData>
    <row r="1" spans="1:16" ht="45" x14ac:dyDescent="0.25">
      <c r="A1" s="29" t="s">
        <v>300</v>
      </c>
      <c r="B1" s="29" t="s">
        <v>2</v>
      </c>
      <c r="C1" s="29" t="s">
        <v>6</v>
      </c>
      <c r="D1" s="29" t="s">
        <v>301</v>
      </c>
      <c r="E1" s="29" t="s">
        <v>302</v>
      </c>
      <c r="F1" s="29" t="s">
        <v>303</v>
      </c>
      <c r="G1" s="29" t="s">
        <v>304</v>
      </c>
      <c r="H1" s="29" t="s">
        <v>305</v>
      </c>
      <c r="I1" s="30" t="s">
        <v>306</v>
      </c>
      <c r="J1" s="30" t="s">
        <v>307</v>
      </c>
      <c r="K1" s="31" t="s">
        <v>308</v>
      </c>
      <c r="L1" s="31" t="s">
        <v>309</v>
      </c>
      <c r="M1" s="31" t="s">
        <v>310</v>
      </c>
      <c r="N1" s="29" t="s">
        <v>311</v>
      </c>
      <c r="O1" s="29" t="s">
        <v>312</v>
      </c>
      <c r="P1" s="29" t="s">
        <v>313</v>
      </c>
    </row>
    <row r="2" spans="1:16" x14ac:dyDescent="0.25">
      <c r="A2" s="1" t="s">
        <v>326</v>
      </c>
      <c r="B2" s="1">
        <v>30</v>
      </c>
      <c r="C2" s="1" t="s">
        <v>176</v>
      </c>
      <c r="D2" s="1" t="s">
        <v>330</v>
      </c>
      <c r="E2" s="1" t="s">
        <v>299</v>
      </c>
      <c r="F2" s="1" t="s">
        <v>62</v>
      </c>
      <c r="G2" s="1" t="s">
        <v>438</v>
      </c>
      <c r="H2" s="1" t="s">
        <v>293</v>
      </c>
      <c r="I2" s="32">
        <v>685</v>
      </c>
      <c r="J2" s="32">
        <v>517</v>
      </c>
      <c r="K2" s="17">
        <v>0.75474452554744531</v>
      </c>
      <c r="L2" s="27">
        <v>569</v>
      </c>
      <c r="M2" s="17">
        <v>0.83065693430656939</v>
      </c>
      <c r="N2" s="1" t="s">
        <v>316</v>
      </c>
      <c r="O2" s="1" t="s">
        <v>62</v>
      </c>
      <c r="P2" s="1" t="s">
        <v>174</v>
      </c>
    </row>
    <row r="3" spans="1:16" x14ac:dyDescent="0.25">
      <c r="A3" s="1" t="s">
        <v>326</v>
      </c>
      <c r="B3" s="1">
        <v>30</v>
      </c>
      <c r="C3" s="1" t="s">
        <v>134</v>
      </c>
      <c r="D3" s="1" t="s">
        <v>331</v>
      </c>
      <c r="E3" s="1" t="s">
        <v>299</v>
      </c>
      <c r="F3" s="1" t="s">
        <v>62</v>
      </c>
      <c r="G3" s="1" t="s">
        <v>438</v>
      </c>
      <c r="H3" s="1" t="s">
        <v>295</v>
      </c>
      <c r="I3" s="32">
        <v>1036</v>
      </c>
      <c r="J3" s="32">
        <v>743</v>
      </c>
      <c r="K3" s="17">
        <v>0.71718146718146714</v>
      </c>
      <c r="L3" s="27">
        <v>666</v>
      </c>
      <c r="M3" s="17">
        <v>0.6428571428571429</v>
      </c>
      <c r="N3" s="1" t="s">
        <v>316</v>
      </c>
      <c r="O3" s="1" t="s">
        <v>62</v>
      </c>
      <c r="P3" s="1" t="s">
        <v>132</v>
      </c>
    </row>
    <row r="4" spans="1:16" x14ac:dyDescent="0.25">
      <c r="A4" s="1" t="s">
        <v>326</v>
      </c>
      <c r="B4" s="1">
        <v>30</v>
      </c>
      <c r="C4" s="1" t="s">
        <v>139</v>
      </c>
      <c r="D4" s="1" t="s">
        <v>332</v>
      </c>
      <c r="E4" s="1" t="s">
        <v>299</v>
      </c>
      <c r="F4" s="1" t="s">
        <v>62</v>
      </c>
      <c r="G4" s="1" t="s">
        <v>439</v>
      </c>
      <c r="H4" s="1" t="s">
        <v>317</v>
      </c>
      <c r="I4" s="32">
        <v>1100</v>
      </c>
      <c r="J4" s="32">
        <v>743</v>
      </c>
      <c r="K4" s="17">
        <v>0.67545454545454542</v>
      </c>
      <c r="L4" s="27">
        <v>791</v>
      </c>
      <c r="M4" s="17">
        <v>0.71909090909090911</v>
      </c>
      <c r="N4" s="1" t="s">
        <v>316</v>
      </c>
      <c r="O4" s="1" t="s">
        <v>62</v>
      </c>
      <c r="P4" s="1" t="s">
        <v>333</v>
      </c>
    </row>
    <row r="5" spans="1:16" x14ac:dyDescent="0.25">
      <c r="A5" s="1" t="s">
        <v>326</v>
      </c>
      <c r="B5" s="1">
        <v>30</v>
      </c>
      <c r="C5" s="1" t="s">
        <v>234</v>
      </c>
      <c r="D5" s="1" t="s">
        <v>334</v>
      </c>
      <c r="E5" s="1" t="s">
        <v>299</v>
      </c>
      <c r="F5" s="1" t="s">
        <v>62</v>
      </c>
      <c r="G5" s="1" t="s">
        <v>438</v>
      </c>
      <c r="H5" s="1" t="s">
        <v>293</v>
      </c>
      <c r="I5" s="32">
        <v>646</v>
      </c>
      <c r="J5" s="32">
        <v>802</v>
      </c>
      <c r="K5" s="17">
        <v>1.241486068111455</v>
      </c>
      <c r="L5" s="27">
        <v>813</v>
      </c>
      <c r="M5" s="17">
        <v>1.258513931888545</v>
      </c>
      <c r="N5" s="1" t="s">
        <v>321</v>
      </c>
      <c r="O5" s="1" t="s">
        <v>62</v>
      </c>
      <c r="P5" s="1" t="s">
        <v>335</v>
      </c>
    </row>
    <row r="6" spans="1:16" x14ac:dyDescent="0.25">
      <c r="A6" s="1" t="s">
        <v>326</v>
      </c>
      <c r="B6" s="1">
        <v>30</v>
      </c>
      <c r="C6" s="1" t="s">
        <v>199</v>
      </c>
      <c r="D6" s="1" t="s">
        <v>336</v>
      </c>
      <c r="E6" s="1" t="s">
        <v>299</v>
      </c>
      <c r="F6" s="1" t="s">
        <v>62</v>
      </c>
      <c r="G6" s="1" t="s">
        <v>438</v>
      </c>
      <c r="H6" s="1" t="s">
        <v>293</v>
      </c>
      <c r="I6" s="32">
        <v>882</v>
      </c>
      <c r="J6" s="32">
        <v>819</v>
      </c>
      <c r="K6" s="17">
        <v>0.9285714285714286</v>
      </c>
      <c r="L6" s="27">
        <v>797</v>
      </c>
      <c r="M6" s="17">
        <v>0.90362811791383224</v>
      </c>
      <c r="N6" s="1" t="s">
        <v>316</v>
      </c>
      <c r="O6" s="1">
        <v>2</v>
      </c>
      <c r="P6" s="1" t="s">
        <v>197</v>
      </c>
    </row>
    <row r="7" spans="1:16" x14ac:dyDescent="0.25">
      <c r="A7" s="1" t="s">
        <v>326</v>
      </c>
      <c r="B7" s="1">
        <v>30</v>
      </c>
      <c r="C7" s="1" t="s">
        <v>156</v>
      </c>
      <c r="D7" s="1" t="s">
        <v>337</v>
      </c>
      <c r="E7" s="1" t="s">
        <v>299</v>
      </c>
      <c r="F7" s="1" t="s">
        <v>62</v>
      </c>
      <c r="G7" s="1" t="s">
        <v>439</v>
      </c>
      <c r="H7" s="1" t="s">
        <v>293</v>
      </c>
      <c r="I7" s="32">
        <v>1133</v>
      </c>
      <c r="J7" s="32">
        <v>848</v>
      </c>
      <c r="K7" s="17">
        <v>0.74845542806707854</v>
      </c>
      <c r="L7" s="27">
        <v>864</v>
      </c>
      <c r="M7" s="17">
        <v>0.76257722859664612</v>
      </c>
      <c r="N7" s="1" t="s">
        <v>316</v>
      </c>
      <c r="O7" s="1" t="s">
        <v>62</v>
      </c>
      <c r="P7" s="1" t="s">
        <v>338</v>
      </c>
    </row>
    <row r="8" spans="1:16" x14ac:dyDescent="0.25">
      <c r="A8" s="1" t="s">
        <v>326</v>
      </c>
      <c r="B8" s="1">
        <v>30</v>
      </c>
      <c r="C8" s="1" t="s">
        <v>127</v>
      </c>
      <c r="D8" s="1" t="s">
        <v>339</v>
      </c>
      <c r="E8" s="1" t="s">
        <v>299</v>
      </c>
      <c r="F8" s="1" t="s">
        <v>62</v>
      </c>
      <c r="G8" s="1" t="s">
        <v>439</v>
      </c>
      <c r="H8" s="1" t="s">
        <v>293</v>
      </c>
      <c r="I8" s="32">
        <v>755</v>
      </c>
      <c r="J8" s="32">
        <v>453</v>
      </c>
      <c r="K8" s="17">
        <v>0.6</v>
      </c>
      <c r="L8" s="27">
        <v>449</v>
      </c>
      <c r="M8" s="17">
        <v>0.59470198675496688</v>
      </c>
      <c r="N8" s="1" t="s">
        <v>316</v>
      </c>
      <c r="O8" s="1" t="s">
        <v>62</v>
      </c>
      <c r="P8" s="1" t="s">
        <v>340</v>
      </c>
    </row>
    <row r="9" spans="1:16" x14ac:dyDescent="0.25">
      <c r="A9" s="1" t="s">
        <v>326</v>
      </c>
      <c r="B9" s="1">
        <v>30</v>
      </c>
      <c r="C9" s="1" t="s">
        <v>186</v>
      </c>
      <c r="D9" s="1" t="s">
        <v>341</v>
      </c>
      <c r="E9" s="1" t="s">
        <v>299</v>
      </c>
      <c r="F9" s="1" t="s">
        <v>62</v>
      </c>
      <c r="G9" s="1" t="s">
        <v>438</v>
      </c>
      <c r="H9" s="1" t="s">
        <v>293</v>
      </c>
      <c r="I9" s="32">
        <v>377</v>
      </c>
      <c r="J9" s="32">
        <v>280</v>
      </c>
      <c r="K9" s="17">
        <v>0.7427055702917772</v>
      </c>
      <c r="L9" s="27">
        <v>329</v>
      </c>
      <c r="M9" s="17">
        <v>0.87267904509283822</v>
      </c>
      <c r="N9" s="1" t="s">
        <v>316</v>
      </c>
      <c r="O9" s="1" t="s">
        <v>62</v>
      </c>
      <c r="P9" s="1" t="s">
        <v>184</v>
      </c>
    </row>
    <row r="10" spans="1:16" x14ac:dyDescent="0.25">
      <c r="A10" s="1" t="s">
        <v>326</v>
      </c>
      <c r="B10" s="1">
        <v>30</v>
      </c>
      <c r="C10" s="1" t="s">
        <v>258</v>
      </c>
      <c r="D10" s="1" t="s">
        <v>342</v>
      </c>
      <c r="E10" s="1" t="s">
        <v>299</v>
      </c>
      <c r="F10" s="1" t="s">
        <v>62</v>
      </c>
      <c r="G10" s="1" t="s">
        <v>438</v>
      </c>
      <c r="H10" s="1" t="s">
        <v>293</v>
      </c>
      <c r="I10" s="32">
        <v>414</v>
      </c>
      <c r="J10" s="32">
        <v>568</v>
      </c>
      <c r="K10" s="17">
        <v>1.3719806763285025</v>
      </c>
      <c r="L10" s="27">
        <v>566</v>
      </c>
      <c r="M10" s="17">
        <v>1.3671497584541064</v>
      </c>
      <c r="N10" s="1" t="s">
        <v>321</v>
      </c>
      <c r="O10" s="1" t="s">
        <v>62</v>
      </c>
      <c r="P10" s="1" t="s">
        <v>256</v>
      </c>
    </row>
    <row r="11" spans="1:16" x14ac:dyDescent="0.25">
      <c r="A11" s="1" t="s">
        <v>326</v>
      </c>
      <c r="B11" s="1">
        <v>30</v>
      </c>
      <c r="C11" s="1" t="s">
        <v>143</v>
      </c>
      <c r="D11" s="1" t="s">
        <v>343</v>
      </c>
      <c r="E11" s="1" t="s">
        <v>299</v>
      </c>
      <c r="F11" s="1" t="s">
        <v>62</v>
      </c>
      <c r="G11" s="1" t="s">
        <v>438</v>
      </c>
      <c r="H11" s="1" t="s">
        <v>317</v>
      </c>
      <c r="I11" s="32">
        <v>726</v>
      </c>
      <c r="J11" s="32">
        <v>502</v>
      </c>
      <c r="K11" s="17">
        <v>0.69146005509641872</v>
      </c>
      <c r="L11" s="27">
        <v>607</v>
      </c>
      <c r="M11" s="17">
        <v>0.83608815426997241</v>
      </c>
      <c r="N11" s="1" t="s">
        <v>316</v>
      </c>
      <c r="O11" s="1" t="s">
        <v>62</v>
      </c>
      <c r="P11" s="1" t="s">
        <v>344</v>
      </c>
    </row>
    <row r="12" spans="1:16" x14ac:dyDescent="0.25">
      <c r="A12" s="1" t="s">
        <v>326</v>
      </c>
      <c r="B12" s="1">
        <v>30</v>
      </c>
      <c r="C12" s="1" t="s">
        <v>240</v>
      </c>
      <c r="D12" s="1" t="s">
        <v>345</v>
      </c>
      <c r="E12" s="1" t="s">
        <v>299</v>
      </c>
      <c r="F12" s="1" t="s">
        <v>62</v>
      </c>
      <c r="G12" s="1" t="s">
        <v>438</v>
      </c>
      <c r="H12" s="1" t="s">
        <v>293</v>
      </c>
      <c r="I12" s="32">
        <v>399</v>
      </c>
      <c r="J12" s="32">
        <v>398</v>
      </c>
      <c r="K12" s="17">
        <v>0.99749373433583954</v>
      </c>
      <c r="L12" s="27">
        <v>451</v>
      </c>
      <c r="M12" s="17">
        <v>1.1303258145363408</v>
      </c>
      <c r="N12" s="1" t="s">
        <v>321</v>
      </c>
      <c r="O12" s="1" t="s">
        <v>62</v>
      </c>
      <c r="P12" s="1" t="s">
        <v>238</v>
      </c>
    </row>
    <row r="13" spans="1:16" x14ac:dyDescent="0.25">
      <c r="A13" s="1" t="s">
        <v>326</v>
      </c>
      <c r="B13" s="1">
        <v>30</v>
      </c>
      <c r="C13" s="1" t="s">
        <v>222</v>
      </c>
      <c r="D13" s="1" t="s">
        <v>346</v>
      </c>
      <c r="E13" s="1" t="s">
        <v>299</v>
      </c>
      <c r="F13" s="1" t="s">
        <v>62</v>
      </c>
      <c r="G13" s="1" t="s">
        <v>438</v>
      </c>
      <c r="H13" s="1" t="s">
        <v>317</v>
      </c>
      <c r="I13" s="32">
        <v>1165</v>
      </c>
      <c r="J13" s="32">
        <v>1164</v>
      </c>
      <c r="K13" s="17">
        <v>0.9991416309012876</v>
      </c>
      <c r="L13" s="27">
        <v>1150</v>
      </c>
      <c r="M13" s="17">
        <v>0.98712446351931327</v>
      </c>
      <c r="N13" s="1" t="s">
        <v>316</v>
      </c>
      <c r="O13" s="1" t="s">
        <v>62</v>
      </c>
      <c r="P13" s="1" t="s">
        <v>220</v>
      </c>
    </row>
    <row r="14" spans="1:16" x14ac:dyDescent="0.25">
      <c r="A14" s="1" t="s">
        <v>326</v>
      </c>
      <c r="B14" s="1">
        <v>30</v>
      </c>
      <c r="C14" s="1" t="s">
        <v>120</v>
      </c>
      <c r="D14" s="1" t="s">
        <v>347</v>
      </c>
      <c r="E14" s="1" t="s">
        <v>299</v>
      </c>
      <c r="F14" s="1" t="s">
        <v>62</v>
      </c>
      <c r="G14" s="1" t="s">
        <v>438</v>
      </c>
      <c r="H14" s="1" t="s">
        <v>317</v>
      </c>
      <c r="I14" s="32">
        <v>1062</v>
      </c>
      <c r="J14" s="32">
        <v>697</v>
      </c>
      <c r="K14" s="17">
        <v>0.65630885122410543</v>
      </c>
      <c r="L14" s="27">
        <v>592</v>
      </c>
      <c r="M14" s="17">
        <v>0.55743879472693036</v>
      </c>
      <c r="N14" s="1" t="s">
        <v>316</v>
      </c>
      <c r="O14" s="1" t="s">
        <v>62</v>
      </c>
      <c r="P14" s="1" t="s">
        <v>348</v>
      </c>
    </row>
    <row r="15" spans="1:16" x14ac:dyDescent="0.25">
      <c r="A15" s="1" t="s">
        <v>326</v>
      </c>
      <c r="B15" s="1">
        <v>30</v>
      </c>
      <c r="C15" s="1" t="s">
        <v>215</v>
      </c>
      <c r="D15" s="1" t="s">
        <v>349</v>
      </c>
      <c r="E15" s="1" t="s">
        <v>299</v>
      </c>
      <c r="F15" s="1" t="s">
        <v>62</v>
      </c>
      <c r="G15" s="1" t="s">
        <v>438</v>
      </c>
      <c r="H15" s="1" t="s">
        <v>317</v>
      </c>
      <c r="I15" s="32">
        <v>1094</v>
      </c>
      <c r="J15" s="32">
        <v>1057</v>
      </c>
      <c r="K15" s="17">
        <v>0.96617915904936014</v>
      </c>
      <c r="L15" s="27">
        <v>1074</v>
      </c>
      <c r="M15" s="17">
        <v>0.98171846435100552</v>
      </c>
      <c r="N15" s="1" t="s">
        <v>316</v>
      </c>
      <c r="O15" s="1" t="s">
        <v>62</v>
      </c>
      <c r="P15" s="1" t="s">
        <v>213</v>
      </c>
    </row>
    <row r="16" spans="1:16" x14ac:dyDescent="0.25">
      <c r="A16" s="1" t="s">
        <v>326</v>
      </c>
      <c r="B16" s="1">
        <v>30</v>
      </c>
      <c r="C16" s="1" t="s">
        <v>165</v>
      </c>
      <c r="D16" s="1" t="s">
        <v>350</v>
      </c>
      <c r="E16" s="1" t="s">
        <v>299</v>
      </c>
      <c r="F16" s="1" t="s">
        <v>62</v>
      </c>
      <c r="G16" s="1" t="s">
        <v>438</v>
      </c>
      <c r="H16" s="1" t="s">
        <v>295</v>
      </c>
      <c r="I16" s="32">
        <v>1353</v>
      </c>
      <c r="J16" s="32">
        <v>1103</v>
      </c>
      <c r="K16" s="17">
        <v>0.81522542498152251</v>
      </c>
      <c r="L16" s="27">
        <v>1046</v>
      </c>
      <c r="M16" s="17">
        <v>0.77309682187730966</v>
      </c>
      <c r="N16" s="1" t="s">
        <v>316</v>
      </c>
      <c r="O16" s="1" t="s">
        <v>62</v>
      </c>
      <c r="P16" s="1" t="s">
        <v>163</v>
      </c>
    </row>
    <row r="17" spans="1:16" x14ac:dyDescent="0.25">
      <c r="A17" s="1" t="s">
        <v>326</v>
      </c>
      <c r="B17" s="1">
        <v>30</v>
      </c>
      <c r="C17" s="1" t="s">
        <v>192</v>
      </c>
      <c r="D17" s="1" t="s">
        <v>351</v>
      </c>
      <c r="E17" s="1" t="s">
        <v>299</v>
      </c>
      <c r="F17" s="1" t="s">
        <v>62</v>
      </c>
      <c r="G17" s="1" t="s">
        <v>438</v>
      </c>
      <c r="H17" s="1" t="s">
        <v>295</v>
      </c>
      <c r="I17" s="32">
        <v>1716</v>
      </c>
      <c r="J17" s="32">
        <v>1559</v>
      </c>
      <c r="K17" s="17">
        <v>0.90850815850815847</v>
      </c>
      <c r="L17" s="27">
        <v>1517</v>
      </c>
      <c r="M17" s="17">
        <v>0.88403263403263399</v>
      </c>
      <c r="N17" s="1" t="s">
        <v>316</v>
      </c>
      <c r="O17" s="1" t="s">
        <v>62</v>
      </c>
      <c r="P17" s="1" t="s">
        <v>190</v>
      </c>
    </row>
    <row r="18" spans="1:16" x14ac:dyDescent="0.25">
      <c r="A18" s="1" t="s">
        <v>326</v>
      </c>
      <c r="B18" s="1">
        <v>30</v>
      </c>
      <c r="C18" s="1" t="s">
        <v>173</v>
      </c>
      <c r="D18" s="1" t="s">
        <v>352</v>
      </c>
      <c r="E18" s="1" t="s">
        <v>299</v>
      </c>
      <c r="F18" s="1" t="s">
        <v>62</v>
      </c>
      <c r="G18" s="1" t="s">
        <v>438</v>
      </c>
      <c r="H18" s="1" t="s">
        <v>293</v>
      </c>
      <c r="I18" s="32">
        <v>826</v>
      </c>
      <c r="J18" s="32">
        <v>689</v>
      </c>
      <c r="K18" s="17">
        <v>0.83414043583535114</v>
      </c>
      <c r="L18" s="27">
        <v>683</v>
      </c>
      <c r="M18" s="17">
        <v>0.82687651331719125</v>
      </c>
      <c r="N18" s="1" t="s">
        <v>316</v>
      </c>
      <c r="O18" s="1" t="s">
        <v>62</v>
      </c>
      <c r="P18" s="1" t="s">
        <v>171</v>
      </c>
    </row>
    <row r="19" spans="1:16" x14ac:dyDescent="0.25">
      <c r="A19" s="1" t="s">
        <v>326</v>
      </c>
      <c r="B19" s="1">
        <v>30</v>
      </c>
      <c r="C19" s="1" t="s">
        <v>206</v>
      </c>
      <c r="D19" s="1" t="s">
        <v>353</v>
      </c>
      <c r="E19" s="1" t="s">
        <v>299</v>
      </c>
      <c r="F19" s="1" t="s">
        <v>62</v>
      </c>
      <c r="G19" s="1" t="s">
        <v>438</v>
      </c>
      <c r="H19" s="1" t="s">
        <v>293</v>
      </c>
      <c r="I19" s="32">
        <v>809</v>
      </c>
      <c r="J19" s="32">
        <v>803</v>
      </c>
      <c r="K19" s="17">
        <v>0.99258343634116197</v>
      </c>
      <c r="L19" s="27">
        <v>777</v>
      </c>
      <c r="M19" s="17">
        <v>0.9604449938195303</v>
      </c>
      <c r="N19" s="1" t="s">
        <v>316</v>
      </c>
      <c r="O19" s="1" t="s">
        <v>62</v>
      </c>
      <c r="P19" s="1" t="s">
        <v>204</v>
      </c>
    </row>
    <row r="20" spans="1:16" x14ac:dyDescent="0.25">
      <c r="A20" s="1" t="s">
        <v>326</v>
      </c>
      <c r="B20" s="1">
        <v>30</v>
      </c>
      <c r="C20" s="1" t="s">
        <v>149</v>
      </c>
      <c r="D20" s="1" t="s">
        <v>354</v>
      </c>
      <c r="E20" s="1" t="s">
        <v>299</v>
      </c>
      <c r="F20" s="1" t="s">
        <v>62</v>
      </c>
      <c r="G20" s="1" t="s">
        <v>438</v>
      </c>
      <c r="H20" s="1" t="s">
        <v>317</v>
      </c>
      <c r="I20" s="32">
        <v>1052</v>
      </c>
      <c r="J20" s="32">
        <v>838</v>
      </c>
      <c r="K20" s="17">
        <v>0.79657794676806082</v>
      </c>
      <c r="L20" s="27">
        <v>765</v>
      </c>
      <c r="M20" s="17">
        <v>0.72718631178707227</v>
      </c>
      <c r="N20" s="1" t="s">
        <v>316</v>
      </c>
      <c r="O20" s="1" t="s">
        <v>62</v>
      </c>
      <c r="P20" s="1" t="s">
        <v>147</v>
      </c>
    </row>
    <row r="21" spans="1:16" x14ac:dyDescent="0.25">
      <c r="A21" s="1" t="s">
        <v>326</v>
      </c>
      <c r="B21" s="1">
        <v>30</v>
      </c>
      <c r="C21" s="1" t="s">
        <v>162</v>
      </c>
      <c r="D21" s="1" t="s">
        <v>355</v>
      </c>
      <c r="E21" s="1" t="s">
        <v>299</v>
      </c>
      <c r="F21" s="1" t="s">
        <v>62</v>
      </c>
      <c r="G21" s="1" t="s">
        <v>438</v>
      </c>
      <c r="H21" s="1" t="s">
        <v>293</v>
      </c>
      <c r="I21" s="32">
        <v>412</v>
      </c>
      <c r="J21" s="32">
        <v>301</v>
      </c>
      <c r="K21" s="17">
        <v>0.73058252427184467</v>
      </c>
      <c r="L21" s="27">
        <v>315</v>
      </c>
      <c r="M21" s="17">
        <v>0.7645631067961165</v>
      </c>
      <c r="N21" s="1" t="s">
        <v>316</v>
      </c>
      <c r="O21" s="1" t="s">
        <v>62</v>
      </c>
      <c r="P21" s="1" t="s">
        <v>160</v>
      </c>
    </row>
    <row r="22" spans="1:16" x14ac:dyDescent="0.25">
      <c r="A22" s="1" t="s">
        <v>326</v>
      </c>
      <c r="B22" s="1">
        <v>30</v>
      </c>
      <c r="C22" s="1" t="s">
        <v>159</v>
      </c>
      <c r="D22" s="1" t="s">
        <v>356</v>
      </c>
      <c r="E22" s="1" t="s">
        <v>299</v>
      </c>
      <c r="F22" s="1" t="s">
        <v>62</v>
      </c>
      <c r="G22" s="1" t="s">
        <v>438</v>
      </c>
      <c r="H22" s="1" t="s">
        <v>293</v>
      </c>
      <c r="I22" s="32">
        <v>910</v>
      </c>
      <c r="J22" s="32">
        <v>744</v>
      </c>
      <c r="K22" s="17">
        <v>0.81758241758241756</v>
      </c>
      <c r="L22" s="27">
        <v>684</v>
      </c>
      <c r="M22" s="17">
        <v>0.75164835164835164</v>
      </c>
      <c r="N22" s="1" t="s">
        <v>316</v>
      </c>
      <c r="O22" s="1" t="s">
        <v>62</v>
      </c>
      <c r="P22" s="1" t="s">
        <v>157</v>
      </c>
    </row>
    <row r="23" spans="1:16" x14ac:dyDescent="0.25">
      <c r="A23" s="1" t="s">
        <v>326</v>
      </c>
      <c r="B23" s="1">
        <v>30</v>
      </c>
      <c r="C23" s="1" t="s">
        <v>168</v>
      </c>
      <c r="D23" s="1" t="s">
        <v>357</v>
      </c>
      <c r="E23" s="1" t="s">
        <v>299</v>
      </c>
      <c r="F23" s="1" t="s">
        <v>62</v>
      </c>
      <c r="G23" s="1" t="s">
        <v>438</v>
      </c>
      <c r="H23" s="1" t="s">
        <v>293</v>
      </c>
      <c r="I23" s="32">
        <v>998</v>
      </c>
      <c r="J23" s="32">
        <v>791</v>
      </c>
      <c r="K23" s="17">
        <v>0.79258517034068132</v>
      </c>
      <c r="L23" s="27">
        <v>778</v>
      </c>
      <c r="M23" s="17">
        <v>0.77955911823647295</v>
      </c>
      <c r="N23" s="1" t="s">
        <v>316</v>
      </c>
      <c r="O23" s="1" t="s">
        <v>62</v>
      </c>
      <c r="P23" s="1" t="s">
        <v>166</v>
      </c>
    </row>
    <row r="24" spans="1:16" x14ac:dyDescent="0.25">
      <c r="A24" s="1" t="s">
        <v>326</v>
      </c>
      <c r="B24" s="1">
        <v>30</v>
      </c>
      <c r="C24" s="1" t="s">
        <v>130</v>
      </c>
      <c r="D24" s="1" t="s">
        <v>358</v>
      </c>
      <c r="E24" s="1" t="s">
        <v>299</v>
      </c>
      <c r="F24" s="1" t="s">
        <v>62</v>
      </c>
      <c r="G24" s="1" t="s">
        <v>438</v>
      </c>
      <c r="H24" s="1" t="s">
        <v>293</v>
      </c>
      <c r="I24" s="32">
        <v>641</v>
      </c>
      <c r="J24" s="32">
        <v>406</v>
      </c>
      <c r="K24" s="17">
        <v>0.63338533541341657</v>
      </c>
      <c r="L24" s="27">
        <v>394</v>
      </c>
      <c r="M24" s="17">
        <v>0.61466458658346335</v>
      </c>
      <c r="N24" s="1" t="s">
        <v>316</v>
      </c>
      <c r="O24" s="1" t="s">
        <v>62</v>
      </c>
      <c r="P24" s="1" t="s">
        <v>128</v>
      </c>
    </row>
    <row r="25" spans="1:16" x14ac:dyDescent="0.25">
      <c r="A25" s="1" t="s">
        <v>326</v>
      </c>
      <c r="B25" s="1">
        <v>30</v>
      </c>
      <c r="C25" s="1" t="s">
        <v>111</v>
      </c>
      <c r="D25" s="1" t="s">
        <v>359</v>
      </c>
      <c r="E25" s="1" t="s">
        <v>299</v>
      </c>
      <c r="F25" s="1" t="s">
        <v>62</v>
      </c>
      <c r="G25" s="1" t="s">
        <v>440</v>
      </c>
      <c r="H25" s="1" t="s">
        <v>318</v>
      </c>
      <c r="I25" s="32">
        <v>1377</v>
      </c>
      <c r="J25" s="32">
        <v>926</v>
      </c>
      <c r="K25" s="17">
        <v>0.67247639796659409</v>
      </c>
      <c r="L25" s="27">
        <v>886</v>
      </c>
      <c r="M25" s="17">
        <v>0.64342774146695714</v>
      </c>
      <c r="N25" s="1" t="s">
        <v>316</v>
      </c>
      <c r="O25" s="1" t="s">
        <v>62</v>
      </c>
      <c r="P25" s="1" t="s">
        <v>360</v>
      </c>
    </row>
    <row r="26" spans="1:16" x14ac:dyDescent="0.25">
      <c r="A26" s="1" t="s">
        <v>326</v>
      </c>
      <c r="B26" s="1">
        <v>30</v>
      </c>
      <c r="C26" s="1" t="s">
        <v>247</v>
      </c>
      <c r="D26" s="1" t="s">
        <v>361</v>
      </c>
      <c r="E26" s="1" t="s">
        <v>299</v>
      </c>
      <c r="F26" s="1" t="s">
        <v>62</v>
      </c>
      <c r="G26" s="1" t="s">
        <v>438</v>
      </c>
      <c r="H26" s="1" t="s">
        <v>293</v>
      </c>
      <c r="I26" s="32">
        <v>533</v>
      </c>
      <c r="J26" s="32">
        <v>692</v>
      </c>
      <c r="K26" s="17">
        <v>1.298311444652908</v>
      </c>
      <c r="L26" s="27">
        <v>612</v>
      </c>
      <c r="M26" s="17">
        <v>1.148217636022514</v>
      </c>
      <c r="N26" s="1" t="s">
        <v>321</v>
      </c>
      <c r="O26" s="1" t="s">
        <v>62</v>
      </c>
      <c r="P26" s="1" t="s">
        <v>245</v>
      </c>
    </row>
    <row r="27" spans="1:16" x14ac:dyDescent="0.25">
      <c r="A27" s="1" t="s">
        <v>326</v>
      </c>
      <c r="B27" s="1">
        <v>30</v>
      </c>
      <c r="C27" s="1" t="s">
        <v>289</v>
      </c>
      <c r="D27" s="1" t="s">
        <v>362</v>
      </c>
      <c r="E27" s="1" t="s">
        <v>299</v>
      </c>
      <c r="F27" s="1" t="s">
        <v>62</v>
      </c>
      <c r="G27" s="1" t="s">
        <v>438</v>
      </c>
      <c r="H27" s="1" t="s">
        <v>293</v>
      </c>
      <c r="I27" s="32">
        <v>221</v>
      </c>
      <c r="J27" s="32">
        <v>214</v>
      </c>
      <c r="K27" s="17">
        <v>0.96832579185520362</v>
      </c>
      <c r="L27" s="27">
        <v>214</v>
      </c>
      <c r="M27" s="17">
        <v>0.96832579185520362</v>
      </c>
      <c r="N27" s="1" t="s">
        <v>316</v>
      </c>
      <c r="O27" s="1" t="s">
        <v>62</v>
      </c>
      <c r="P27" s="1" t="s">
        <v>287</v>
      </c>
    </row>
    <row r="28" spans="1:16" x14ac:dyDescent="0.25">
      <c r="A28" s="1" t="s">
        <v>326</v>
      </c>
      <c r="B28" s="1">
        <v>30</v>
      </c>
      <c r="C28" s="1" t="s">
        <v>231</v>
      </c>
      <c r="D28" s="1" t="s">
        <v>363</v>
      </c>
      <c r="E28" s="1" t="s">
        <v>299</v>
      </c>
      <c r="F28" s="1" t="s">
        <v>62</v>
      </c>
      <c r="G28" s="1" t="s">
        <v>439</v>
      </c>
      <c r="H28" s="1" t="s">
        <v>317</v>
      </c>
      <c r="I28" s="32">
        <v>1466</v>
      </c>
      <c r="J28" s="32">
        <v>1516</v>
      </c>
      <c r="K28" s="17">
        <v>1.0341064120054571</v>
      </c>
      <c r="L28" s="27">
        <v>1534</v>
      </c>
      <c r="M28" s="17">
        <v>1.0463847203274215</v>
      </c>
      <c r="N28" s="1" t="s">
        <v>321</v>
      </c>
      <c r="O28" s="1" t="s">
        <v>62</v>
      </c>
      <c r="P28" s="1" t="s">
        <v>364</v>
      </c>
    </row>
    <row r="29" spans="1:16" x14ac:dyDescent="0.25">
      <c r="A29" s="1" t="s">
        <v>326</v>
      </c>
      <c r="B29" s="1">
        <v>30</v>
      </c>
      <c r="C29" s="1" t="s">
        <v>292</v>
      </c>
      <c r="D29" s="1" t="s">
        <v>365</v>
      </c>
      <c r="E29" s="1" t="s">
        <v>299</v>
      </c>
      <c r="F29" s="1" t="s">
        <v>62</v>
      </c>
      <c r="G29" s="1" t="s">
        <v>438</v>
      </c>
      <c r="H29" s="1" t="s">
        <v>293</v>
      </c>
      <c r="I29" s="32">
        <v>183</v>
      </c>
      <c r="J29" s="32">
        <v>221</v>
      </c>
      <c r="K29" s="17">
        <v>1.2076502732240437</v>
      </c>
      <c r="L29" s="27">
        <v>219</v>
      </c>
      <c r="M29" s="17">
        <v>1.1967213114754098</v>
      </c>
      <c r="N29" s="1" t="s">
        <v>321</v>
      </c>
      <c r="O29" s="1" t="s">
        <v>62</v>
      </c>
      <c r="P29" s="1" t="s">
        <v>290</v>
      </c>
    </row>
    <row r="30" spans="1:16" x14ac:dyDescent="0.25">
      <c r="A30" s="1" t="s">
        <v>326</v>
      </c>
      <c r="B30" s="1">
        <v>30</v>
      </c>
      <c r="C30" s="1" t="s">
        <v>183</v>
      </c>
      <c r="D30" s="1" t="s">
        <v>366</v>
      </c>
      <c r="E30" s="1" t="s">
        <v>299</v>
      </c>
      <c r="F30" s="1" t="s">
        <v>62</v>
      </c>
      <c r="G30" s="1" t="s">
        <v>438</v>
      </c>
      <c r="H30" s="1" t="s">
        <v>295</v>
      </c>
      <c r="I30" s="32">
        <v>1158</v>
      </c>
      <c r="J30" s="32">
        <v>1081</v>
      </c>
      <c r="K30" s="17">
        <v>0.93350604490500866</v>
      </c>
      <c r="L30" s="27">
        <v>1012</v>
      </c>
      <c r="M30" s="17">
        <v>0.87392055267702939</v>
      </c>
      <c r="N30" s="1" t="s">
        <v>316</v>
      </c>
      <c r="O30" s="1" t="s">
        <v>62</v>
      </c>
      <c r="P30" s="1" t="s">
        <v>181</v>
      </c>
    </row>
    <row r="31" spans="1:16" x14ac:dyDescent="0.25">
      <c r="A31" s="1" t="s">
        <v>326</v>
      </c>
      <c r="B31" s="1">
        <v>30</v>
      </c>
      <c r="C31" s="1" t="s">
        <v>124</v>
      </c>
      <c r="D31" s="1" t="s">
        <v>367</v>
      </c>
      <c r="E31" s="1" t="s">
        <v>299</v>
      </c>
      <c r="F31" s="1" t="s">
        <v>62</v>
      </c>
      <c r="G31" s="1" t="s">
        <v>438</v>
      </c>
      <c r="H31" s="1" t="s">
        <v>317</v>
      </c>
      <c r="I31" s="32">
        <v>761</v>
      </c>
      <c r="J31" s="32">
        <v>510</v>
      </c>
      <c r="K31" s="17">
        <v>0.67017082785808146</v>
      </c>
      <c r="L31" s="27">
        <v>513</v>
      </c>
      <c r="M31" s="17">
        <v>0.6741130091984231</v>
      </c>
      <c r="N31" s="1" t="s">
        <v>316</v>
      </c>
      <c r="O31" s="1" t="s">
        <v>62</v>
      </c>
      <c r="P31" s="1" t="s">
        <v>368</v>
      </c>
    </row>
    <row r="32" spans="1:16" x14ac:dyDescent="0.25">
      <c r="A32" s="1" t="s">
        <v>326</v>
      </c>
      <c r="B32" s="1">
        <v>30</v>
      </c>
      <c r="C32" s="1" t="s">
        <v>212</v>
      </c>
      <c r="D32" s="1" t="s">
        <v>369</v>
      </c>
      <c r="E32" s="1" t="s">
        <v>299</v>
      </c>
      <c r="F32" s="1" t="s">
        <v>62</v>
      </c>
      <c r="G32" s="1" t="s">
        <v>438</v>
      </c>
      <c r="H32" s="1" t="s">
        <v>293</v>
      </c>
      <c r="I32" s="32">
        <v>488</v>
      </c>
      <c r="J32" s="32">
        <v>522</v>
      </c>
      <c r="K32" s="17">
        <v>1.069672131147541</v>
      </c>
      <c r="L32" s="27">
        <v>475</v>
      </c>
      <c r="M32" s="17">
        <v>0.97336065573770492</v>
      </c>
      <c r="N32" s="1" t="s">
        <v>316</v>
      </c>
      <c r="O32" s="1" t="s">
        <v>62</v>
      </c>
      <c r="P32" s="1" t="s">
        <v>210</v>
      </c>
    </row>
    <row r="33" spans="1:16" x14ac:dyDescent="0.25">
      <c r="A33" s="1" t="s">
        <v>326</v>
      </c>
      <c r="B33" s="1">
        <v>30</v>
      </c>
      <c r="C33" s="1" t="s">
        <v>189</v>
      </c>
      <c r="D33" s="1" t="s">
        <v>370</v>
      </c>
      <c r="E33" s="1" t="s">
        <v>299</v>
      </c>
      <c r="F33" s="1" t="s">
        <v>62</v>
      </c>
      <c r="G33" s="1" t="s">
        <v>438</v>
      </c>
      <c r="H33" s="1" t="s">
        <v>293</v>
      </c>
      <c r="I33" s="32">
        <v>946</v>
      </c>
      <c r="J33" s="32">
        <v>837</v>
      </c>
      <c r="K33" s="17">
        <v>0.88477801268498946</v>
      </c>
      <c r="L33" s="27">
        <v>835</v>
      </c>
      <c r="M33" s="17">
        <v>0.88266384778012685</v>
      </c>
      <c r="N33" s="1" t="s">
        <v>316</v>
      </c>
      <c r="O33" s="1" t="s">
        <v>62</v>
      </c>
      <c r="P33" s="1" t="s">
        <v>187</v>
      </c>
    </row>
    <row r="34" spans="1:16" x14ac:dyDescent="0.25">
      <c r="A34" s="1" t="s">
        <v>326</v>
      </c>
      <c r="B34" s="1">
        <v>30</v>
      </c>
      <c r="C34" s="1" t="s">
        <v>297</v>
      </c>
      <c r="D34" s="1" t="s">
        <v>371</v>
      </c>
      <c r="E34" s="1" t="s">
        <v>299</v>
      </c>
      <c r="F34" s="1" t="s">
        <v>62</v>
      </c>
      <c r="G34" s="1" t="s">
        <v>439</v>
      </c>
      <c r="H34" s="1" t="s">
        <v>317</v>
      </c>
      <c r="I34" s="32">
        <v>556</v>
      </c>
      <c r="J34" s="32">
        <v>584</v>
      </c>
      <c r="K34" s="17">
        <v>1.0503597122302157</v>
      </c>
      <c r="L34" s="27">
        <v>558</v>
      </c>
      <c r="M34" s="17">
        <v>1.0035971223021583</v>
      </c>
      <c r="N34" s="1" t="s">
        <v>321</v>
      </c>
      <c r="O34" s="1" t="s">
        <v>62</v>
      </c>
      <c r="P34" s="1" t="s">
        <v>372</v>
      </c>
    </row>
    <row r="35" spans="1:16" x14ac:dyDescent="0.25">
      <c r="A35" s="1" t="s">
        <v>326</v>
      </c>
      <c r="B35" s="1">
        <v>30</v>
      </c>
      <c r="C35" s="1" t="s">
        <v>261</v>
      </c>
      <c r="D35" s="1" t="s">
        <v>373</v>
      </c>
      <c r="E35" s="1" t="s">
        <v>299</v>
      </c>
      <c r="F35" s="1" t="s">
        <v>62</v>
      </c>
      <c r="G35" s="1" t="s">
        <v>438</v>
      </c>
      <c r="H35" s="1" t="s">
        <v>293</v>
      </c>
      <c r="I35" s="32">
        <v>292</v>
      </c>
      <c r="J35" s="32">
        <v>435</v>
      </c>
      <c r="K35" s="17">
        <v>1.4897260273972603</v>
      </c>
      <c r="L35" s="27">
        <v>424</v>
      </c>
      <c r="M35" s="17">
        <v>1.452054794520548</v>
      </c>
      <c r="N35" s="1" t="s">
        <v>321</v>
      </c>
      <c r="O35" s="1" t="s">
        <v>62</v>
      </c>
      <c r="P35" s="1" t="s">
        <v>259</v>
      </c>
    </row>
    <row r="36" spans="1:16" x14ac:dyDescent="0.25">
      <c r="A36" s="1" t="s">
        <v>326</v>
      </c>
      <c r="B36" s="1">
        <v>30</v>
      </c>
      <c r="C36" s="1" t="s">
        <v>250</v>
      </c>
      <c r="D36" s="1" t="s">
        <v>374</v>
      </c>
      <c r="E36" s="1" t="s">
        <v>299</v>
      </c>
      <c r="F36" s="1" t="s">
        <v>62</v>
      </c>
      <c r="G36" s="1" t="s">
        <v>438</v>
      </c>
      <c r="H36" s="1" t="s">
        <v>293</v>
      </c>
      <c r="I36" s="32">
        <v>423</v>
      </c>
      <c r="J36" s="32">
        <v>469</v>
      </c>
      <c r="K36" s="17">
        <v>1.1087470449172576</v>
      </c>
      <c r="L36" s="27">
        <v>489</v>
      </c>
      <c r="M36" s="17">
        <v>1.1560283687943262</v>
      </c>
      <c r="N36" s="1" t="s">
        <v>321</v>
      </c>
      <c r="O36" s="1" t="s">
        <v>62</v>
      </c>
      <c r="P36" s="1" t="s">
        <v>248</v>
      </c>
    </row>
    <row r="37" spans="1:16" x14ac:dyDescent="0.25">
      <c r="A37" s="1" t="s">
        <v>326</v>
      </c>
      <c r="B37" s="1">
        <v>30</v>
      </c>
      <c r="C37" s="1" t="s">
        <v>114</v>
      </c>
      <c r="D37" s="1" t="s">
        <v>375</v>
      </c>
      <c r="E37" s="1" t="s">
        <v>299</v>
      </c>
      <c r="F37" s="1" t="s">
        <v>62</v>
      </c>
      <c r="G37" s="1" t="s">
        <v>438</v>
      </c>
      <c r="H37" s="1" t="s">
        <v>293</v>
      </c>
      <c r="I37" s="32">
        <v>650</v>
      </c>
      <c r="J37" s="32">
        <v>240</v>
      </c>
      <c r="K37" s="17">
        <v>0.36923076923076925</v>
      </c>
      <c r="L37" s="27">
        <v>304</v>
      </c>
      <c r="M37" s="17">
        <v>0.46769230769230768</v>
      </c>
      <c r="N37" s="1" t="s">
        <v>316</v>
      </c>
      <c r="O37" s="1" t="s">
        <v>62</v>
      </c>
      <c r="P37" s="1" t="s">
        <v>112</v>
      </c>
    </row>
    <row r="38" spans="1:16" x14ac:dyDescent="0.25">
      <c r="A38" s="1" t="s">
        <v>326</v>
      </c>
      <c r="B38" s="1">
        <v>30</v>
      </c>
      <c r="C38" s="1" t="s">
        <v>298</v>
      </c>
      <c r="D38" s="1" t="s">
        <v>376</v>
      </c>
      <c r="E38" s="1" t="s">
        <v>299</v>
      </c>
      <c r="F38" s="1" t="s">
        <v>62</v>
      </c>
      <c r="G38" s="1" t="s">
        <v>438</v>
      </c>
      <c r="H38" s="1" t="s">
        <v>66</v>
      </c>
      <c r="I38" s="32" t="s">
        <v>66</v>
      </c>
      <c r="J38" s="32" t="s">
        <v>66</v>
      </c>
      <c r="K38" s="17" t="s">
        <v>66</v>
      </c>
      <c r="L38" s="27" t="s">
        <v>66</v>
      </c>
      <c r="M38" s="17" t="s">
        <v>66</v>
      </c>
      <c r="N38" s="1" t="s">
        <v>66</v>
      </c>
      <c r="O38" s="1" t="s">
        <v>62</v>
      </c>
      <c r="P38" s="1" t="s">
        <v>280</v>
      </c>
    </row>
    <row r="39" spans="1:16" x14ac:dyDescent="0.25">
      <c r="A39" s="1" t="s">
        <v>326</v>
      </c>
      <c r="B39" s="1">
        <v>30</v>
      </c>
      <c r="C39" s="1" t="s">
        <v>377</v>
      </c>
      <c r="D39" s="1" t="s">
        <v>378</v>
      </c>
      <c r="E39" s="1" t="s">
        <v>299</v>
      </c>
      <c r="F39" s="1" t="s">
        <v>62</v>
      </c>
      <c r="G39" s="1" t="s">
        <v>439</v>
      </c>
      <c r="H39" s="1" t="s">
        <v>293</v>
      </c>
      <c r="I39" s="32">
        <v>146</v>
      </c>
      <c r="J39" s="32">
        <v>94</v>
      </c>
      <c r="K39" s="17">
        <v>0.64383561643835618</v>
      </c>
      <c r="L39" s="27">
        <v>101</v>
      </c>
      <c r="M39" s="17">
        <v>0.69178082191780821</v>
      </c>
      <c r="N39" s="1" t="s">
        <v>316</v>
      </c>
      <c r="O39" s="1" t="s">
        <v>62</v>
      </c>
      <c r="P39" s="1" t="s">
        <v>379</v>
      </c>
    </row>
    <row r="40" spans="1:16" x14ac:dyDescent="0.25">
      <c r="A40" s="1" t="s">
        <v>326</v>
      </c>
      <c r="B40" s="1">
        <v>30</v>
      </c>
      <c r="C40" s="1" t="s">
        <v>254</v>
      </c>
      <c r="D40" s="1" t="s">
        <v>380</v>
      </c>
      <c r="E40" s="1" t="s">
        <v>299</v>
      </c>
      <c r="F40" s="1" t="s">
        <v>62</v>
      </c>
      <c r="G40" s="1" t="s">
        <v>438</v>
      </c>
      <c r="H40" s="1" t="s">
        <v>293</v>
      </c>
      <c r="I40" s="32">
        <v>404</v>
      </c>
      <c r="J40" s="32">
        <v>255</v>
      </c>
      <c r="K40" s="17">
        <v>0.63118811881188119</v>
      </c>
      <c r="L40" s="27">
        <v>336</v>
      </c>
      <c r="M40" s="17">
        <v>0.83168316831683164</v>
      </c>
      <c r="N40" s="1" t="s">
        <v>316</v>
      </c>
      <c r="O40" s="1" t="s">
        <v>62</v>
      </c>
      <c r="P40" s="1" t="s">
        <v>252</v>
      </c>
    </row>
    <row r="41" spans="1:16" x14ac:dyDescent="0.25">
      <c r="A41" s="1" t="s">
        <v>326</v>
      </c>
      <c r="B41" s="1">
        <v>30</v>
      </c>
      <c r="C41" s="1" t="s">
        <v>195</v>
      </c>
      <c r="D41" s="1" t="s">
        <v>381</v>
      </c>
      <c r="E41" s="1" t="s">
        <v>299</v>
      </c>
      <c r="F41" s="1" t="s">
        <v>62</v>
      </c>
      <c r="G41" s="1" t="s">
        <v>441</v>
      </c>
      <c r="H41" s="1" t="s">
        <v>318</v>
      </c>
      <c r="I41" s="32">
        <v>1113</v>
      </c>
      <c r="J41" s="32">
        <v>1024</v>
      </c>
      <c r="K41" s="17">
        <v>0.92003593890386348</v>
      </c>
      <c r="L41" s="27">
        <v>1014</v>
      </c>
      <c r="M41" s="17">
        <v>0.91105121293800539</v>
      </c>
      <c r="N41" s="1" t="s">
        <v>316</v>
      </c>
      <c r="O41" s="1" t="s">
        <v>62</v>
      </c>
      <c r="P41" s="1" t="s">
        <v>382</v>
      </c>
    </row>
    <row r="42" spans="1:16" x14ac:dyDescent="0.25">
      <c r="A42" s="1" t="s">
        <v>326</v>
      </c>
      <c r="B42" s="1">
        <v>30</v>
      </c>
      <c r="C42" s="1" t="s">
        <v>153</v>
      </c>
      <c r="D42" s="1" t="s">
        <v>383</v>
      </c>
      <c r="E42" s="1" t="s">
        <v>299</v>
      </c>
      <c r="F42" s="1" t="s">
        <v>62</v>
      </c>
      <c r="G42" s="1" t="s">
        <v>81</v>
      </c>
      <c r="H42" s="1" t="s">
        <v>294</v>
      </c>
      <c r="I42" s="32">
        <v>2695</v>
      </c>
      <c r="J42" s="32">
        <v>2025</v>
      </c>
      <c r="K42" s="17">
        <v>0.75139146567717996</v>
      </c>
      <c r="L42" s="27">
        <v>2006</v>
      </c>
      <c r="M42" s="17">
        <v>0.74434137291280145</v>
      </c>
      <c r="N42" s="1" t="s">
        <v>316</v>
      </c>
      <c r="O42" s="1" t="s">
        <v>62</v>
      </c>
      <c r="P42" s="1" t="s">
        <v>151</v>
      </c>
    </row>
    <row r="43" spans="1:16" x14ac:dyDescent="0.25">
      <c r="A43" s="1" t="s">
        <v>326</v>
      </c>
      <c r="B43" s="1">
        <v>30</v>
      </c>
      <c r="C43" s="1" t="s">
        <v>85</v>
      </c>
      <c r="D43" s="1" t="s">
        <v>384</v>
      </c>
      <c r="E43" s="1" t="s">
        <v>299</v>
      </c>
      <c r="F43" s="1" t="s">
        <v>62</v>
      </c>
      <c r="G43" s="1" t="s">
        <v>81</v>
      </c>
      <c r="H43" s="1" t="s">
        <v>294</v>
      </c>
      <c r="I43" s="32">
        <v>1446</v>
      </c>
      <c r="J43" s="32">
        <v>2020</v>
      </c>
      <c r="K43" s="17">
        <v>1.3969571230982019</v>
      </c>
      <c r="L43" s="27">
        <v>1132</v>
      </c>
      <c r="M43" s="17">
        <v>0.78284923928077454</v>
      </c>
      <c r="N43" s="1" t="s">
        <v>316</v>
      </c>
      <c r="O43" s="1" t="s">
        <v>62</v>
      </c>
      <c r="P43" s="1" t="s">
        <v>385</v>
      </c>
    </row>
    <row r="44" spans="1:16" x14ac:dyDescent="0.25">
      <c r="A44" s="1" t="s">
        <v>326</v>
      </c>
      <c r="B44" s="1">
        <v>30</v>
      </c>
      <c r="C44" s="1" t="s">
        <v>179</v>
      </c>
      <c r="D44" s="1" t="s">
        <v>386</v>
      </c>
      <c r="E44" s="1" t="s">
        <v>299</v>
      </c>
      <c r="F44" s="1" t="s">
        <v>62</v>
      </c>
      <c r="G44" s="1" t="s">
        <v>327</v>
      </c>
      <c r="H44" s="1" t="s">
        <v>294</v>
      </c>
      <c r="I44" s="32">
        <v>2422</v>
      </c>
      <c r="J44" s="32">
        <v>2086</v>
      </c>
      <c r="K44" s="17">
        <v>0.86127167630057799</v>
      </c>
      <c r="L44" s="27">
        <v>2024</v>
      </c>
      <c r="M44" s="17">
        <v>0.83567299752270852</v>
      </c>
      <c r="N44" s="1" t="s">
        <v>316</v>
      </c>
      <c r="O44" s="1" t="s">
        <v>62</v>
      </c>
      <c r="P44" s="1" t="s">
        <v>387</v>
      </c>
    </row>
    <row r="45" spans="1:16" x14ac:dyDescent="0.25">
      <c r="A45" s="1" t="s">
        <v>326</v>
      </c>
      <c r="B45" s="1">
        <v>30</v>
      </c>
      <c r="C45" s="1" t="s">
        <v>209</v>
      </c>
      <c r="D45" s="1" t="s">
        <v>388</v>
      </c>
      <c r="E45" s="1" t="s">
        <v>299</v>
      </c>
      <c r="F45" s="1" t="s">
        <v>62</v>
      </c>
      <c r="G45" s="1" t="s">
        <v>328</v>
      </c>
      <c r="H45" s="1" t="s">
        <v>294</v>
      </c>
      <c r="I45" s="32">
        <v>940</v>
      </c>
      <c r="J45" s="32">
        <v>955</v>
      </c>
      <c r="K45" s="17">
        <v>1.0159574468085106</v>
      </c>
      <c r="L45" s="27">
        <v>923</v>
      </c>
      <c r="M45" s="17">
        <v>0.98191489361702122</v>
      </c>
      <c r="N45" s="1" t="s">
        <v>316</v>
      </c>
      <c r="O45" s="1" t="s">
        <v>62</v>
      </c>
      <c r="P45" s="1" t="s">
        <v>389</v>
      </c>
    </row>
    <row r="46" spans="1:16" x14ac:dyDescent="0.25">
      <c r="A46" s="1" t="s">
        <v>326</v>
      </c>
      <c r="B46" s="1">
        <v>30</v>
      </c>
      <c r="C46" s="1" t="s">
        <v>266</v>
      </c>
      <c r="D46" s="1" t="s">
        <v>390</v>
      </c>
      <c r="E46" s="1" t="s">
        <v>299</v>
      </c>
      <c r="F46" s="1" t="s">
        <v>62</v>
      </c>
      <c r="G46" s="1" t="s">
        <v>81</v>
      </c>
      <c r="H46" s="1" t="s">
        <v>294</v>
      </c>
      <c r="I46" s="32" t="s">
        <v>66</v>
      </c>
      <c r="J46" s="32" t="s">
        <v>66</v>
      </c>
      <c r="K46" s="17" t="s">
        <v>66</v>
      </c>
      <c r="L46" s="27">
        <v>1368</v>
      </c>
      <c r="M46" s="17" t="s">
        <v>66</v>
      </c>
      <c r="N46" s="1" t="s">
        <v>66</v>
      </c>
      <c r="O46" s="1" t="s">
        <v>62</v>
      </c>
      <c r="P46" s="1" t="s">
        <v>264</v>
      </c>
    </row>
    <row r="47" spans="1:16" x14ac:dyDescent="0.25">
      <c r="A47" s="1" t="s">
        <v>326</v>
      </c>
      <c r="B47" s="1">
        <v>30</v>
      </c>
      <c r="C47" s="1" t="s">
        <v>391</v>
      </c>
      <c r="D47" s="1" t="s">
        <v>392</v>
      </c>
      <c r="E47" s="1" t="s">
        <v>299</v>
      </c>
      <c r="F47" s="1" t="s">
        <v>62</v>
      </c>
      <c r="G47" s="1" t="s">
        <v>319</v>
      </c>
      <c r="H47" s="1" t="s">
        <v>317</v>
      </c>
      <c r="I47" s="32">
        <v>173</v>
      </c>
      <c r="J47" s="32">
        <v>95</v>
      </c>
      <c r="K47" s="17">
        <v>0.54913294797687862</v>
      </c>
      <c r="L47" s="27">
        <v>95</v>
      </c>
      <c r="M47" s="17">
        <v>0.54913294797687862</v>
      </c>
      <c r="N47" s="1" t="s">
        <v>316</v>
      </c>
      <c r="O47" s="1" t="s">
        <v>62</v>
      </c>
      <c r="P47" s="1" t="s">
        <v>329</v>
      </c>
    </row>
    <row r="48" spans="1:16" x14ac:dyDescent="0.25">
      <c r="A48" s="1" t="s">
        <v>326</v>
      </c>
      <c r="B48" s="1">
        <v>30</v>
      </c>
      <c r="C48" s="1" t="s">
        <v>225</v>
      </c>
      <c r="D48" s="1" t="s">
        <v>393</v>
      </c>
      <c r="E48" s="1" t="s">
        <v>299</v>
      </c>
      <c r="F48" s="1" t="s">
        <v>62</v>
      </c>
      <c r="G48" s="1" t="s">
        <v>328</v>
      </c>
      <c r="H48" s="1" t="s">
        <v>294</v>
      </c>
      <c r="I48" s="32">
        <v>909</v>
      </c>
      <c r="J48" s="32">
        <v>962</v>
      </c>
      <c r="K48" s="17">
        <v>1.0583058305830584</v>
      </c>
      <c r="L48" s="27">
        <v>891</v>
      </c>
      <c r="M48" s="17">
        <v>0.98019801980198018</v>
      </c>
      <c r="N48" s="1" t="s">
        <v>316</v>
      </c>
      <c r="O48" s="1" t="s">
        <v>62</v>
      </c>
      <c r="P48" s="1" t="s">
        <v>394</v>
      </c>
    </row>
    <row r="49" spans="1:16" x14ac:dyDescent="0.25">
      <c r="A49" s="1" t="s">
        <v>326</v>
      </c>
      <c r="B49" s="1">
        <v>30</v>
      </c>
      <c r="C49" s="1" t="s">
        <v>228</v>
      </c>
      <c r="D49" s="1" t="s">
        <v>395</v>
      </c>
      <c r="E49" s="1" t="s">
        <v>299</v>
      </c>
      <c r="F49" s="1" t="s">
        <v>62</v>
      </c>
      <c r="G49" s="1" t="s">
        <v>94</v>
      </c>
      <c r="H49" s="1" t="s">
        <v>318</v>
      </c>
      <c r="I49" s="32">
        <v>550</v>
      </c>
      <c r="J49" s="32">
        <v>577</v>
      </c>
      <c r="K49" s="17">
        <v>1.0490909090909091</v>
      </c>
      <c r="L49" s="27">
        <v>569</v>
      </c>
      <c r="M49" s="17">
        <v>1.0345454545454544</v>
      </c>
      <c r="N49" s="1" t="s">
        <v>321</v>
      </c>
      <c r="O49" s="1" t="s">
        <v>62</v>
      </c>
      <c r="P49" s="1" t="s">
        <v>226</v>
      </c>
    </row>
    <row r="50" spans="1:16" x14ac:dyDescent="0.25">
      <c r="A50" s="1" t="s">
        <v>326</v>
      </c>
      <c r="B50" s="1">
        <v>30</v>
      </c>
      <c r="C50" s="1" t="s">
        <v>243</v>
      </c>
      <c r="D50" s="1" t="s">
        <v>396</v>
      </c>
      <c r="E50" s="1" t="s">
        <v>299</v>
      </c>
      <c r="F50" s="1" t="s">
        <v>62</v>
      </c>
      <c r="G50" s="1" t="s">
        <v>81</v>
      </c>
      <c r="H50" s="1" t="s">
        <v>318</v>
      </c>
      <c r="I50" s="32">
        <v>456</v>
      </c>
      <c r="J50" s="32">
        <v>528</v>
      </c>
      <c r="K50" s="17">
        <v>1.1578947368421053</v>
      </c>
      <c r="L50" s="27">
        <v>521</v>
      </c>
      <c r="M50" s="17">
        <v>1.1425438596491229</v>
      </c>
      <c r="N50" s="1" t="s">
        <v>321</v>
      </c>
      <c r="O50" s="1" t="s">
        <v>62</v>
      </c>
      <c r="P50" s="1" t="s">
        <v>241</v>
      </c>
    </row>
    <row r="51" spans="1:16" x14ac:dyDescent="0.25">
      <c r="A51" s="1" t="s">
        <v>326</v>
      </c>
      <c r="B51" s="1">
        <v>30</v>
      </c>
      <c r="C51" s="1" t="s">
        <v>397</v>
      </c>
      <c r="D51" s="1" t="s">
        <v>398</v>
      </c>
      <c r="E51" s="1" t="s">
        <v>299</v>
      </c>
      <c r="F51" s="1" t="s">
        <v>62</v>
      </c>
      <c r="G51" s="1" t="s">
        <v>438</v>
      </c>
      <c r="H51" s="1" t="s">
        <v>293</v>
      </c>
      <c r="I51" s="32">
        <v>252</v>
      </c>
      <c r="J51" s="32">
        <v>161</v>
      </c>
      <c r="K51" s="17">
        <v>0.63888888888888884</v>
      </c>
      <c r="L51" s="27">
        <v>218</v>
      </c>
      <c r="M51" s="17">
        <v>0.86507936507936511</v>
      </c>
      <c r="N51" s="1" t="s">
        <v>316</v>
      </c>
      <c r="O51" s="1" t="s">
        <v>62</v>
      </c>
      <c r="P51" s="1" t="s">
        <v>399</v>
      </c>
    </row>
    <row r="52" spans="1:16" x14ac:dyDescent="0.25">
      <c r="A52" s="1" t="s">
        <v>326</v>
      </c>
      <c r="B52" s="1">
        <v>30</v>
      </c>
      <c r="C52" s="1" t="s">
        <v>285</v>
      </c>
      <c r="D52" s="1" t="s">
        <v>400</v>
      </c>
      <c r="E52" s="1" t="s">
        <v>299</v>
      </c>
      <c r="F52" s="1" t="s">
        <v>62</v>
      </c>
      <c r="G52" s="1" t="s">
        <v>319</v>
      </c>
      <c r="H52" s="1" t="s">
        <v>320</v>
      </c>
      <c r="I52" s="32">
        <v>391</v>
      </c>
      <c r="J52" s="32">
        <v>676</v>
      </c>
      <c r="K52" s="17">
        <v>1.7289002557544757</v>
      </c>
      <c r="L52" s="27">
        <v>678</v>
      </c>
      <c r="M52" s="17">
        <v>1.7340153452685423</v>
      </c>
      <c r="N52" s="1" t="s">
        <v>321</v>
      </c>
      <c r="O52" s="1" t="s">
        <v>62</v>
      </c>
      <c r="P52" s="1" t="s">
        <v>401</v>
      </c>
    </row>
    <row r="53" spans="1:16" x14ac:dyDescent="0.25">
      <c r="A53" s="1" t="s">
        <v>326</v>
      </c>
      <c r="B53" s="1">
        <v>30</v>
      </c>
      <c r="C53" s="1" t="s">
        <v>402</v>
      </c>
      <c r="D53" s="1" t="s">
        <v>403</v>
      </c>
      <c r="E53" s="1" t="s">
        <v>299</v>
      </c>
      <c r="F53" s="1" t="s">
        <v>62</v>
      </c>
      <c r="G53" s="1" t="s">
        <v>103</v>
      </c>
      <c r="H53" s="1" t="s">
        <v>66</v>
      </c>
      <c r="I53" s="32" t="s">
        <v>66</v>
      </c>
      <c r="J53" s="32" t="s">
        <v>66</v>
      </c>
      <c r="K53" s="17" t="s">
        <v>66</v>
      </c>
      <c r="L53" s="27">
        <v>35</v>
      </c>
      <c r="M53" s="17" t="s">
        <v>66</v>
      </c>
      <c r="N53" s="1" t="s">
        <v>66</v>
      </c>
      <c r="O53" s="1" t="s">
        <v>62</v>
      </c>
      <c r="P53" s="1" t="s">
        <v>314</v>
      </c>
    </row>
    <row r="54" spans="1:16" x14ac:dyDescent="0.25">
      <c r="A54" s="1" t="s">
        <v>326</v>
      </c>
      <c r="B54" s="1">
        <v>30</v>
      </c>
      <c r="C54" s="1" t="s">
        <v>404</v>
      </c>
      <c r="D54" s="1" t="s">
        <v>405</v>
      </c>
      <c r="E54" s="1" t="s">
        <v>299</v>
      </c>
      <c r="F54" s="1" t="s">
        <v>62</v>
      </c>
      <c r="G54" s="1" t="s">
        <v>438</v>
      </c>
      <c r="H54" s="1" t="s">
        <v>66</v>
      </c>
      <c r="I54" s="32" t="s">
        <v>66</v>
      </c>
      <c r="J54" s="32" t="s">
        <v>66</v>
      </c>
      <c r="K54" s="17" t="s">
        <v>66</v>
      </c>
      <c r="L54" s="27" t="s">
        <v>66</v>
      </c>
      <c r="M54" s="17" t="s">
        <v>66</v>
      </c>
      <c r="N54" s="1" t="s">
        <v>66</v>
      </c>
      <c r="O54" s="1" t="s">
        <v>62</v>
      </c>
      <c r="P54" s="1" t="s">
        <v>280</v>
      </c>
    </row>
    <row r="55" spans="1:16" x14ac:dyDescent="0.25">
      <c r="A55" s="1" t="s">
        <v>326</v>
      </c>
      <c r="B55" s="1">
        <v>30</v>
      </c>
      <c r="C55" s="1" t="s">
        <v>406</v>
      </c>
      <c r="D55" s="1" t="s">
        <v>325</v>
      </c>
      <c r="E55" s="1" t="s">
        <v>315</v>
      </c>
      <c r="F55" s="1" t="s">
        <v>63</v>
      </c>
      <c r="G55" s="1" t="s">
        <v>62</v>
      </c>
      <c r="H55" s="1" t="s">
        <v>293</v>
      </c>
      <c r="I55" s="32" t="s">
        <v>66</v>
      </c>
      <c r="J55" s="32" t="s">
        <v>66</v>
      </c>
      <c r="K55" s="17" t="s">
        <v>66</v>
      </c>
      <c r="L55" s="27" t="s">
        <v>66</v>
      </c>
      <c r="M55" s="17" t="s">
        <v>66</v>
      </c>
      <c r="N55" s="1" t="s">
        <v>66</v>
      </c>
      <c r="O55" s="1" t="s">
        <v>62</v>
      </c>
      <c r="P55" s="1" t="s">
        <v>270</v>
      </c>
    </row>
    <row r="56" spans="1:16" x14ac:dyDescent="0.25">
      <c r="A56" s="1" t="s">
        <v>326</v>
      </c>
      <c r="B56" s="1">
        <v>30</v>
      </c>
      <c r="C56" s="1" t="s">
        <v>407</v>
      </c>
      <c r="D56" s="1" t="s">
        <v>408</v>
      </c>
      <c r="E56" s="1" t="s">
        <v>315</v>
      </c>
      <c r="F56" s="1" t="s">
        <v>63</v>
      </c>
      <c r="G56" s="1" t="s">
        <v>62</v>
      </c>
      <c r="H56" s="1" t="s">
        <v>293</v>
      </c>
      <c r="I56" s="32" t="s">
        <v>66</v>
      </c>
      <c r="J56" s="32" t="s">
        <v>66</v>
      </c>
      <c r="K56" s="17" t="s">
        <v>66</v>
      </c>
      <c r="L56" s="27" t="s">
        <v>66</v>
      </c>
      <c r="M56" s="17" t="s">
        <v>66</v>
      </c>
      <c r="N56" s="1" t="s">
        <v>66</v>
      </c>
      <c r="O56" s="1" t="s">
        <v>62</v>
      </c>
      <c r="P56" s="1" t="s">
        <v>273</v>
      </c>
    </row>
    <row r="57" spans="1:16" x14ac:dyDescent="0.25">
      <c r="A57" s="1" t="s">
        <v>326</v>
      </c>
      <c r="B57" s="1">
        <v>30</v>
      </c>
      <c r="C57" s="1" t="s">
        <v>409</v>
      </c>
      <c r="D57" s="1" t="s">
        <v>410</v>
      </c>
      <c r="E57" s="1" t="s">
        <v>315</v>
      </c>
      <c r="F57" s="1" t="s">
        <v>63</v>
      </c>
      <c r="G57" s="1" t="s">
        <v>62</v>
      </c>
      <c r="H57" s="1" t="s">
        <v>317</v>
      </c>
      <c r="I57" s="32" t="s">
        <v>66</v>
      </c>
      <c r="J57" s="32" t="s">
        <v>66</v>
      </c>
      <c r="K57" s="17" t="s">
        <v>66</v>
      </c>
      <c r="L57" s="27" t="s">
        <v>66</v>
      </c>
      <c r="M57" s="17" t="s">
        <v>66</v>
      </c>
      <c r="N57" s="1" t="s">
        <v>66</v>
      </c>
      <c r="O57" s="1" t="s">
        <v>62</v>
      </c>
      <c r="P57" s="1" t="s">
        <v>267</v>
      </c>
    </row>
    <row r="58" spans="1:16" x14ac:dyDescent="0.25">
      <c r="A58" s="1" t="s">
        <v>326</v>
      </c>
      <c r="B58" s="1">
        <v>30</v>
      </c>
      <c r="C58" s="1" t="s">
        <v>411</v>
      </c>
      <c r="D58" s="1" t="s">
        <v>412</v>
      </c>
      <c r="E58" s="1" t="s">
        <v>315</v>
      </c>
      <c r="F58" s="1" t="s">
        <v>63</v>
      </c>
      <c r="G58" s="1" t="s">
        <v>62</v>
      </c>
      <c r="H58" s="1" t="s">
        <v>295</v>
      </c>
      <c r="I58" s="32" t="s">
        <v>66</v>
      </c>
      <c r="J58" s="32" t="s">
        <v>66</v>
      </c>
      <c r="K58" s="17" t="s">
        <v>66</v>
      </c>
      <c r="L58" s="27" t="s">
        <v>66</v>
      </c>
      <c r="M58" s="17" t="s">
        <v>66</v>
      </c>
      <c r="N58" s="1" t="s">
        <v>66</v>
      </c>
      <c r="O58" s="1" t="s">
        <v>62</v>
      </c>
      <c r="P58" s="1" t="s">
        <v>273</v>
      </c>
    </row>
    <row r="59" spans="1:16" x14ac:dyDescent="0.25">
      <c r="A59" s="1" t="s">
        <v>326</v>
      </c>
      <c r="B59" s="1">
        <v>30</v>
      </c>
      <c r="C59" s="1" t="s">
        <v>413</v>
      </c>
      <c r="D59" s="1" t="s">
        <v>414</v>
      </c>
      <c r="E59" s="1" t="s">
        <v>315</v>
      </c>
      <c r="F59" s="1" t="s">
        <v>63</v>
      </c>
      <c r="G59" s="1" t="s">
        <v>62</v>
      </c>
      <c r="H59" s="1" t="s">
        <v>295</v>
      </c>
      <c r="I59" s="32" t="s">
        <v>66</v>
      </c>
      <c r="J59" s="32" t="s">
        <v>66</v>
      </c>
      <c r="K59" s="17" t="s">
        <v>66</v>
      </c>
      <c r="L59" s="27" t="s">
        <v>66</v>
      </c>
      <c r="M59" s="17" t="s">
        <v>66</v>
      </c>
      <c r="N59" s="1" t="s">
        <v>66</v>
      </c>
      <c r="O59" s="1" t="s">
        <v>62</v>
      </c>
      <c r="P59" s="1" t="s">
        <v>270</v>
      </c>
    </row>
    <row r="60" spans="1:16" x14ac:dyDescent="0.25">
      <c r="A60" s="1" t="s">
        <v>326</v>
      </c>
      <c r="B60" s="1">
        <v>30</v>
      </c>
      <c r="C60" s="1" t="s">
        <v>415</v>
      </c>
      <c r="D60" s="1" t="s">
        <v>277</v>
      </c>
      <c r="E60" s="1" t="s">
        <v>315</v>
      </c>
      <c r="F60" s="1" t="s">
        <v>63</v>
      </c>
      <c r="G60" s="1" t="s">
        <v>62</v>
      </c>
      <c r="H60" s="1" t="s">
        <v>293</v>
      </c>
      <c r="I60" s="32" t="s">
        <v>66</v>
      </c>
      <c r="J60" s="32" t="s">
        <v>66</v>
      </c>
      <c r="K60" s="17" t="s">
        <v>66</v>
      </c>
      <c r="L60" s="27" t="s">
        <v>66</v>
      </c>
      <c r="M60" s="17" t="s">
        <v>66</v>
      </c>
      <c r="N60" s="1" t="s">
        <v>66</v>
      </c>
      <c r="O60" s="1" t="s">
        <v>62</v>
      </c>
      <c r="P60" s="1" t="s">
        <v>276</v>
      </c>
    </row>
    <row r="61" spans="1:16" x14ac:dyDescent="0.25">
      <c r="A61" s="1" t="s">
        <v>326</v>
      </c>
      <c r="B61" s="1">
        <v>30</v>
      </c>
      <c r="C61" s="1" t="s">
        <v>416</v>
      </c>
      <c r="D61" s="1" t="s">
        <v>417</v>
      </c>
      <c r="E61" s="1" t="s">
        <v>315</v>
      </c>
      <c r="F61" s="1" t="s">
        <v>63</v>
      </c>
      <c r="G61" s="1" t="s">
        <v>62</v>
      </c>
      <c r="H61" s="1" t="s">
        <v>295</v>
      </c>
      <c r="I61" s="32" t="s">
        <v>66</v>
      </c>
      <c r="J61" s="32" t="s">
        <v>66</v>
      </c>
      <c r="K61" s="17" t="s">
        <v>66</v>
      </c>
      <c r="L61" s="27" t="s">
        <v>66</v>
      </c>
      <c r="M61" s="17" t="s">
        <v>66</v>
      </c>
      <c r="N61" s="1" t="s">
        <v>66</v>
      </c>
      <c r="O61" s="1" t="s">
        <v>62</v>
      </c>
      <c r="P61" s="1" t="s">
        <v>276</v>
      </c>
    </row>
    <row r="62" spans="1:16" x14ac:dyDescent="0.25">
      <c r="A62" s="1" t="s">
        <v>326</v>
      </c>
      <c r="B62" s="1">
        <v>30</v>
      </c>
      <c r="C62" s="1" t="s">
        <v>418</v>
      </c>
      <c r="D62" s="1" t="s">
        <v>419</v>
      </c>
      <c r="E62" s="1" t="s">
        <v>315</v>
      </c>
      <c r="F62" s="1" t="s">
        <v>62</v>
      </c>
      <c r="G62" s="1" t="s">
        <v>103</v>
      </c>
      <c r="H62" s="1" t="s">
        <v>66</v>
      </c>
      <c r="I62" s="32" t="s">
        <v>66</v>
      </c>
      <c r="J62" s="32" t="s">
        <v>66</v>
      </c>
      <c r="K62" s="17" t="s">
        <v>66</v>
      </c>
      <c r="L62" s="27" t="s">
        <v>66</v>
      </c>
      <c r="M62" s="17" t="s">
        <v>66</v>
      </c>
      <c r="N62" s="1" t="s">
        <v>66</v>
      </c>
      <c r="O62" s="1" t="s">
        <v>62</v>
      </c>
      <c r="P62" s="1" t="s">
        <v>323</v>
      </c>
    </row>
    <row r="63" spans="1:16" x14ac:dyDescent="0.25">
      <c r="A63" s="1" t="s">
        <v>326</v>
      </c>
      <c r="B63" s="1">
        <v>30</v>
      </c>
      <c r="C63" s="1" t="s">
        <v>420</v>
      </c>
      <c r="D63" s="1" t="s">
        <v>324</v>
      </c>
      <c r="E63" s="1" t="s">
        <v>315</v>
      </c>
      <c r="F63" s="1" t="s">
        <v>62</v>
      </c>
      <c r="G63" s="1" t="s">
        <v>103</v>
      </c>
      <c r="H63" s="1" t="s">
        <v>66</v>
      </c>
      <c r="I63" s="32" t="s">
        <v>66</v>
      </c>
      <c r="J63" s="32" t="s">
        <v>66</v>
      </c>
      <c r="K63" s="17" t="s">
        <v>66</v>
      </c>
      <c r="L63" s="27" t="s">
        <v>66</v>
      </c>
      <c r="M63" s="17" t="s">
        <v>66</v>
      </c>
      <c r="N63" s="1" t="s">
        <v>66</v>
      </c>
      <c r="O63" s="1" t="s">
        <v>62</v>
      </c>
      <c r="P63" s="1" t="s">
        <v>322</v>
      </c>
    </row>
  </sheetData>
  <conditionalFormatting sqref="C2:C63">
    <cfRule type="duplicateValues" dxfId="26" priority="5"/>
  </conditionalFormatting>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AD454-2BD9-41B8-AF44-66D6B9986815}">
  <sheetPr codeName="Sheet5">
    <tabColor theme="4" tint="0.39997558519241921"/>
  </sheetPr>
  <dimension ref="A1:D4"/>
  <sheetViews>
    <sheetView workbookViewId="0">
      <selection activeCell="A2" sqref="A2"/>
    </sheetView>
  </sheetViews>
  <sheetFormatPr defaultColWidth="9.140625" defaultRowHeight="15" x14ac:dyDescent="0.25"/>
  <cols>
    <col min="1" max="1" width="10.5703125" style="34" customWidth="1"/>
    <col min="2" max="2" width="9.85546875" style="34" customWidth="1"/>
    <col min="3" max="3" width="35.7109375" style="34" customWidth="1"/>
    <col min="4" max="4" width="112.140625" style="34" customWidth="1"/>
    <col min="5" max="16384" width="9.140625" style="34"/>
  </cols>
  <sheetData>
    <row r="1" spans="1:4" x14ac:dyDescent="0.25">
      <c r="A1" s="35" t="s">
        <v>432</v>
      </c>
    </row>
    <row r="2" spans="1:4" x14ac:dyDescent="0.25">
      <c r="A2" s="34" t="s">
        <v>300</v>
      </c>
      <c r="B2" s="34" t="s">
        <v>421</v>
      </c>
      <c r="C2" s="34" t="s">
        <v>422</v>
      </c>
      <c r="D2" s="34" t="s">
        <v>423</v>
      </c>
    </row>
    <row r="3" spans="1:4" x14ac:dyDescent="0.25">
      <c r="A3" s="47" t="s">
        <v>296</v>
      </c>
      <c r="B3" s="47">
        <v>30</v>
      </c>
      <c r="C3" s="47" t="s">
        <v>424</v>
      </c>
      <c r="D3" s="49" t="s">
        <v>430</v>
      </c>
    </row>
    <row r="4" spans="1:4" x14ac:dyDescent="0.25">
      <c r="A4" s="47" t="s">
        <v>296</v>
      </c>
      <c r="B4" s="47">
        <v>30</v>
      </c>
      <c r="C4" s="47" t="s">
        <v>425</v>
      </c>
      <c r="D4" s="48" t="s">
        <v>431</v>
      </c>
    </row>
  </sheetData>
  <conditionalFormatting sqref="A3:D4">
    <cfRule type="expression" dxfId="6" priority="1">
      <formula>#REF!=1</formula>
    </cfRule>
  </conditionalFormatting>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c901cb6c-78c3-4188-812b-709585f67502">RTDVHDDCDJHA-969360118-84564</_dlc_DocId>
    <lcf76f155ced4ddcb4097134ff3c332f xmlns="8f720201-b688-4dd8-986f-26a17d32362f">
      <Terms xmlns="http://schemas.microsoft.com/office/infopath/2007/PartnerControls"/>
    </lcf76f155ced4ddcb4097134ff3c332f>
    <TaxCatchAll xmlns="c901cb6c-78c3-4188-812b-709585f67502" xsi:nil="true"/>
    <IconOverlay xmlns="http://schemas.microsoft.com/sharepoint/v4" xsi:nil="true"/>
    <_ip_UnifiedCompliancePolicyUIAction xmlns="http://schemas.microsoft.com/sharepoint/v3" xsi:nil="true"/>
    <_dlc_DocIdUrl xmlns="c901cb6c-78c3-4188-812b-709585f67502">
      <Url>https://nycdoe.sharepoint.com/sites/OfficeofDistrictPlanning/_layouts/15/DocIdRedir.aspx?ID=RTDVHDDCDJHA-969360118-84564</Url>
      <Description>RTDVHDDCDJHA-969360118-84564</Description>
    </_dlc_DocIdUrl>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CBD132E2F7BFFB4EABE69F7FAACA2155" ma:contentTypeVersion="961" ma:contentTypeDescription="Create a new document." ma:contentTypeScope="" ma:versionID="804a54099acf4e53aba3365495b3c8ed">
  <xsd:schema xmlns:xsd="http://www.w3.org/2001/XMLSchema" xmlns:xs="http://www.w3.org/2001/XMLSchema" xmlns:p="http://schemas.microsoft.com/office/2006/metadata/properties" xmlns:ns1="http://schemas.microsoft.com/sharepoint/v3" xmlns:ns2="c901cb6c-78c3-4188-812b-709585f67502" xmlns:ns3="8f720201-b688-4dd8-986f-26a17d32362f" xmlns:ns4="http://schemas.microsoft.com/sharepoint/v4" targetNamespace="http://schemas.microsoft.com/office/2006/metadata/properties" ma:root="true" ma:fieldsID="8036bf19352ab1f0b72750eb802b2867" ns1:_="" ns2:_="" ns3:_="" ns4:_="">
    <xsd:import namespace="http://schemas.microsoft.com/sharepoint/v3"/>
    <xsd:import namespace="c901cb6c-78c3-4188-812b-709585f67502"/>
    <xsd:import namespace="8f720201-b688-4dd8-986f-26a17d32362f"/>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EventHashCode" minOccurs="0"/>
                <xsd:element ref="ns3:MediaServiceGenerationTime" minOccurs="0"/>
                <xsd:element ref="ns2:SharedWithUsers" minOccurs="0"/>
                <xsd:element ref="ns2:SharedWithDetails" minOccurs="0"/>
                <xsd:element ref="ns3:MediaServiceAutoTags" minOccurs="0"/>
                <xsd:element ref="ns3:MediaServiceOCR" minOccurs="0"/>
                <xsd:element ref="ns3:MediaServiceAutoKeyPoints" minOccurs="0"/>
                <xsd:element ref="ns3:MediaServiceKeyPoints" minOccurs="0"/>
                <xsd:element ref="ns1:_ip_UnifiedCompliancePolicyProperties" minOccurs="0"/>
                <xsd:element ref="ns1:_ip_UnifiedCompliancePolicyUIAction" minOccurs="0"/>
                <xsd:element ref="ns3:MediaServiceDateTaken" minOccurs="0"/>
                <xsd:element ref="ns4:IconOverlay"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901cb6c-78c3-4188-812b-709585f6750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01182488-7b48-480a-a755-f6b2b81d3d36}" ma:internalName="TaxCatchAll" ma:showField="CatchAllData" ma:web="c901cb6c-78c3-4188-812b-709585f675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f720201-b688-4dd8-986f-26a17d32362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DateTaken" ma:index="23" nillable="true" ma:displayName="MediaServiceDateTaken" ma:hidden="true" ma:internalName="MediaServiceDateTake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5ca87873-bdaf-4156-af8e-11c8208359c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4"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AE4BFD-DAE4-4F19-B732-97379EE49434}">
  <ds:schemaRefs>
    <ds:schemaRef ds:uri="http://schemas.microsoft.com/sharepoint/v3"/>
    <ds:schemaRef ds:uri="http://www.w3.org/XML/1998/namespace"/>
    <ds:schemaRef ds:uri="c901cb6c-78c3-4188-812b-709585f67502"/>
    <ds:schemaRef ds:uri="http://schemas.microsoft.com/office/2006/metadata/properties"/>
    <ds:schemaRef ds:uri="http://schemas.microsoft.com/office/2006/documentManagement/types"/>
    <ds:schemaRef ds:uri="http://purl.org/dc/dcmitype/"/>
    <ds:schemaRef ds:uri="http://schemas.openxmlformats.org/package/2006/metadata/core-properties"/>
    <ds:schemaRef ds:uri="http://purl.org/dc/terms/"/>
    <ds:schemaRef ds:uri="http://schemas.microsoft.com/sharepoint/v4"/>
    <ds:schemaRef ds:uri="8f720201-b688-4dd8-986f-26a17d32362f"/>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6546E88B-E15A-42FE-9F0A-20BF4C3DD7EF}">
  <ds:schemaRefs>
    <ds:schemaRef ds:uri="http://schemas.microsoft.com/sharepoint/v3/contenttype/forms"/>
  </ds:schemaRefs>
</ds:datastoreItem>
</file>

<file path=customXml/itemProps3.xml><?xml version="1.0" encoding="utf-8"?>
<ds:datastoreItem xmlns:ds="http://schemas.openxmlformats.org/officeDocument/2006/customXml" ds:itemID="{3AE45EA0-7B61-4972-96F7-9EB2E261B633}">
  <ds:schemaRefs>
    <ds:schemaRef ds:uri="http://schemas.microsoft.com/sharepoint/events"/>
  </ds:schemaRefs>
</ds:datastoreItem>
</file>

<file path=customXml/itemProps4.xml><?xml version="1.0" encoding="utf-8"?>
<ds:datastoreItem xmlns:ds="http://schemas.openxmlformats.org/officeDocument/2006/customXml" ds:itemID="{237337AB-16CB-49EC-867A-B128E40A00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901cb6c-78c3-4188-812b-709585f67502"/>
    <ds:schemaRef ds:uri="8f720201-b688-4dd8-986f-26a17d32362f"/>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4</vt:i4>
      </vt:variant>
    </vt:vector>
  </HeadingPairs>
  <TitlesOfParts>
    <vt:vector size="4" baseType="lpstr">
      <vt:lpstr>Notes &amp; Guiding Questions</vt:lpstr>
      <vt:lpstr>1. Schools</vt:lpstr>
      <vt:lpstr>2. Buildings</vt:lpstr>
      <vt:lpstr>3. School Changes</vt:lpstr>
    </vt:vector>
  </TitlesOfParts>
  <Manager/>
  <Company>NYCDOE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STREED SAMUEL</dc:creator>
  <cp:keywords/>
  <dc:description/>
  <cp:lastModifiedBy>Geis Jonathan</cp:lastModifiedBy>
  <cp:revision/>
  <dcterms:created xsi:type="dcterms:W3CDTF">2023-02-16T23:10:16Z</dcterms:created>
  <dcterms:modified xsi:type="dcterms:W3CDTF">2023-08-30T18:46:49Z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0x010100CBD132E2F7BFFB4EABE69F7FAACA2155</vt:lpwstr>
  </property>
  <property fmtid="{D5CDD505-2E9C-101B-9397-08002B2CF9AE}" pid="4" name="_dlc_DocIdItemGuid">
    <vt:lpwstr>418dfe17-3e7d-4daf-9e1c-2301b7db69a7</vt:lpwstr>
  </property>
</Properties>
</file>